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76" windowHeight="8088" tabRatio="500" activeTab="0"/>
  </bookViews>
  <sheets>
    <sheet name="Nabídková cena" sheetId="1" r:id="rId1"/>
    <sheet name="1 Tiskárna" sheetId="2" r:id="rId2"/>
    <sheet name="2 Projektor" sheetId="3" r:id="rId3"/>
  </sheets>
  <definedNames>
    <definedName name="Excel_BuiltIn_Print_Area" localSheetId="0">'Nabídková cena'!$A$1:$G$22</definedName>
    <definedName name="_xlnm.Print_Area" localSheetId="1">'1 Tiskárna'!$A$1:$E$23</definedName>
    <definedName name="_xlnm.Print_Area" localSheetId="2">'2 Projektor'!$A$1:$E$24</definedName>
    <definedName name="_xlnm.Print_Area" localSheetId="0">'Nabídková cena'!$A$1:$I$22</definedName>
  </definedNames>
  <calcPr fullCalcOnLoad="1"/>
</workbook>
</file>

<file path=xl/sharedStrings.xml><?xml version="1.0" encoding="utf-8"?>
<sst xmlns="http://schemas.openxmlformats.org/spreadsheetml/2006/main" count="97" uniqueCount="74">
  <si>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</si>
  <si>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</si>
  <si>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</si>
  <si>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</si>
  <si>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</si>
  <si>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</si>
  <si>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</si>
  <si>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</si>
  <si>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</si>
  <si>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</si>
  <si>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</si>
  <si>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</si>
  <si>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</si>
  <si>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Ano</t>
  </si>
  <si>
    <t>Fyzické vlastnosti</t>
  </si>
  <si>
    <t>Další informace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</si>
  <si>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</si>
  <si>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</si>
  <si>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</si>
  <si>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</si>
  <si>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</si>
  <si>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Parametry</t>
  </si>
  <si>
    <t>Tiskárna:</t>
  </si>
  <si>
    <t>Základní vlastnosti</t>
  </si>
  <si>
    <t>Typ tiskárny:</t>
  </si>
  <si>
    <t>Vlastnosti tisku</t>
  </si>
  <si>
    <t>Rozlišení [DPI]: </t>
  </si>
  <si>
    <t>Užitečné funkce</t>
  </si>
  <si>
    <t>Automatický oboustranný tisk: </t>
  </si>
  <si>
    <t xml:space="preserve">TABULKA NABÍDKOVÉ CENY 
</t>
  </si>
  <si>
    <t>Tisk</t>
  </si>
  <si>
    <t>barevný</t>
  </si>
  <si>
    <t>Formát tisku</t>
  </si>
  <si>
    <t>A4</t>
  </si>
  <si>
    <t>Kopírování</t>
  </si>
  <si>
    <t>Rychlost černobílého tisku (st/min.)</t>
  </si>
  <si>
    <t>Konektivita</t>
  </si>
  <si>
    <t>Dotykový displej</t>
  </si>
  <si>
    <t>NABÍZENÝ MODEL:
………………………………………..
Part number:</t>
  </si>
  <si>
    <t>V Praze dne …………….2023</t>
  </si>
  <si>
    <t>multifunkční laserová</t>
  </si>
  <si>
    <t>skenování</t>
  </si>
  <si>
    <t>skener s oboustranným automatickým podavačem</t>
  </si>
  <si>
    <t>Rozlišení skeneru [DPI]: </t>
  </si>
  <si>
    <t>zásobník na počet papírů A4</t>
  </si>
  <si>
    <t xml:space="preserve">  USB, LAN, WiFi, NFC</t>
  </si>
  <si>
    <t>Skener</t>
  </si>
  <si>
    <t>minimální projekční vzdálenost</t>
  </si>
  <si>
    <t>úhlopříčka obrazu při minimální projekční vzdálenosti</t>
  </si>
  <si>
    <t>120 cm</t>
  </si>
  <si>
    <t>svítivost</t>
  </si>
  <si>
    <t>hlučnost</t>
  </si>
  <si>
    <t>ANO</t>
  </si>
  <si>
    <t>přípojení VGA</t>
  </si>
  <si>
    <t>možnost zoomu</t>
  </si>
  <si>
    <t>dálkové ovládání</t>
  </si>
  <si>
    <t>kontrast</t>
  </si>
  <si>
    <t>nativní rozlišení</t>
  </si>
  <si>
    <t>Full HD</t>
  </si>
  <si>
    <t>maximální rozměr hloubka</t>
  </si>
  <si>
    <t>5000 ANSI lm (4000 ISO lm)</t>
  </si>
  <si>
    <t xml:space="preserve">Projektor: 
</t>
  </si>
  <si>
    <t>č. faktury</t>
  </si>
  <si>
    <t>Nabídková cena 
celkem 
Kč bez DPH</t>
  </si>
  <si>
    <t>Nabídková cena
celkem 
Kč vč. DPH</t>
  </si>
  <si>
    <t>2 400 x 600</t>
  </si>
  <si>
    <t>1 200 x 2 400</t>
  </si>
  <si>
    <t>max 1,5 m</t>
  </si>
  <si>
    <t>max 39 dB</t>
  </si>
  <si>
    <t>max 30 cm</t>
  </si>
  <si>
    <t>připojení HDMI vstup</t>
  </si>
  <si>
    <t>15 000 : 1</t>
  </si>
  <si>
    <t>1 920 x 1 200</t>
  </si>
  <si>
    <t>Ostatní požadavky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</si>
</sst>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9" fillId="34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36" borderId="17" xfId="0" applyFill="1" applyBorder="1" applyAlignment="1" applyProtection="1">
      <alignment vertical="center" wrapText="1"/>
      <protection locked="0"/>
    </xf>
    <xf numFmtId="0" fontId="0" fillId="37" borderId="17" xfId="0" applyFill="1" applyBorder="1" applyAlignment="1" applyProtection="1">
      <alignment vertical="center" wrapText="1"/>
      <protection locked="0"/>
    </xf>
    <xf numFmtId="0" fontId="44" fillId="0" borderId="18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0" fillId="6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right" vertical="center" wrapText="1"/>
      <protection/>
    </xf>
    <xf numFmtId="3" fontId="0" fillId="38" borderId="17" xfId="0" applyNumberFormat="1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38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wrapText="1"/>
      <protection locked="0"/>
    </xf>
    <xf numFmtId="0" fontId="0" fillId="36" borderId="17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7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wrapText="1"/>
      <protection/>
    </xf>
    <xf numFmtId="0" fontId="0" fillId="37" borderId="17" xfId="0" applyFill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right" vertical="center" wrapText="1"/>
      <protection/>
    </xf>
    <xf numFmtId="3" fontId="0" fillId="38" borderId="19" xfId="0" applyNumberFormat="1" applyFill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horizontal="right" vertical="center" wrapText="1"/>
      <protection/>
    </xf>
    <xf numFmtId="0" fontId="0" fillId="37" borderId="19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36" borderId="20" xfId="0" applyFont="1" applyFill="1" applyBorder="1" applyAlignment="1" applyProtection="1">
      <alignment horizontal="left" vertical="center" wrapText="1"/>
      <protection locked="0"/>
    </xf>
    <xf numFmtId="0" fontId="43" fillId="36" borderId="2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A1">
      <selection activeCell="K16" sqref="K16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8" width="2.57421875" style="4" customWidth="1"/>
    <col min="9" max="9" width="11.140625" style="4" customWidth="1"/>
    <col min="10" max="16384" width="8.8515625" style="4" customWidth="1"/>
  </cols>
  <sheetData>
    <row r="1" spans="1:9" ht="52.5" customHeight="1">
      <c r="A1" s="62" t="s">
        <v>29</v>
      </c>
      <c r="B1" s="62"/>
      <c r="C1" s="62"/>
      <c r="D1" s="62"/>
      <c r="E1" s="62"/>
      <c r="F1" s="62"/>
      <c r="G1" s="62"/>
      <c r="H1" s="8"/>
      <c r="I1" s="8"/>
    </row>
    <row r="2" spans="1:9" ht="14.25">
      <c r="A2" s="8"/>
      <c r="B2" s="8"/>
      <c r="C2" s="8"/>
      <c r="D2" s="8"/>
      <c r="E2" s="8"/>
      <c r="F2" s="8"/>
      <c r="G2" s="8"/>
      <c r="H2" s="8"/>
      <c r="I2" s="8"/>
    </row>
    <row r="3" spans="1:9" ht="63.75" customHeight="1">
      <c r="A3" s="9" t="s">
        <v>0</v>
      </c>
      <c r="B3" s="10" t="s">
        <v>1</v>
      </c>
      <c r="C3" s="9" t="s">
        <v>16</v>
      </c>
      <c r="D3" s="9" t="s">
        <v>17</v>
      </c>
      <c r="E3" s="9" t="s">
        <v>18</v>
      </c>
      <c r="F3" s="9" t="s">
        <v>2</v>
      </c>
      <c r="G3" s="9" t="s">
        <v>3</v>
      </c>
      <c r="H3" s="8"/>
      <c r="I3" s="55" t="s">
        <v>62</v>
      </c>
    </row>
    <row r="4" spans="1:9" ht="60" customHeight="1">
      <c r="A4" s="11">
        <v>1</v>
      </c>
      <c r="B4" s="1" t="s">
        <v>22</v>
      </c>
      <c r="C4" s="12">
        <v>1</v>
      </c>
      <c r="D4" s="2">
        <v>0</v>
      </c>
      <c r="E4" s="13">
        <f>C4*D4</f>
        <v>0</v>
      </c>
      <c r="F4" s="13">
        <f>E4*0.21</f>
        <v>0</v>
      </c>
      <c r="G4" s="13">
        <f>E4+F4</f>
        <v>0</v>
      </c>
      <c r="H4" s="8"/>
      <c r="I4" s="66">
        <v>102230137</v>
      </c>
    </row>
    <row r="5" spans="1:9" ht="67.5" customHeight="1">
      <c r="A5" s="11">
        <v>2</v>
      </c>
      <c r="B5" s="3" t="s">
        <v>61</v>
      </c>
      <c r="C5" s="12">
        <v>1</v>
      </c>
      <c r="D5" s="2">
        <v>0</v>
      </c>
      <c r="E5" s="13">
        <f>C5*D5</f>
        <v>0</v>
      </c>
      <c r="F5" s="13">
        <f>E5*0.21</f>
        <v>0</v>
      </c>
      <c r="G5" s="13">
        <f>E5+F5</f>
        <v>0</v>
      </c>
      <c r="H5" s="8"/>
      <c r="I5" s="67"/>
    </row>
    <row r="6" spans="1:9" ht="14.25">
      <c r="A6" s="14"/>
      <c r="B6" s="15"/>
      <c r="C6" s="16"/>
      <c r="D6" s="17"/>
      <c r="E6" s="17"/>
      <c r="F6" s="17"/>
      <c r="G6" s="17"/>
      <c r="H6" s="8"/>
      <c r="I6" s="8"/>
    </row>
    <row r="7" spans="1:9" ht="68.25" customHeight="1">
      <c r="A7" s="8"/>
      <c r="B7" s="63" t="s">
        <v>4</v>
      </c>
      <c r="C7" s="63"/>
      <c r="D7" s="63"/>
      <c r="E7" s="63"/>
      <c r="F7" s="63"/>
      <c r="G7" s="63"/>
      <c r="H7" s="8"/>
      <c r="I7" s="8"/>
    </row>
    <row r="8" spans="1:9" ht="14.25">
      <c r="A8" s="8"/>
      <c r="B8" s="8"/>
      <c r="C8" s="8"/>
      <c r="D8" s="8"/>
      <c r="E8" s="8"/>
      <c r="F8" s="8"/>
      <c r="G8" s="8"/>
      <c r="H8" s="8"/>
      <c r="I8" s="8"/>
    </row>
    <row r="9" spans="1:9" ht="54">
      <c r="A9" s="8"/>
      <c r="B9" s="8"/>
      <c r="C9" s="8"/>
      <c r="D9" s="8"/>
      <c r="E9" s="18" t="s">
        <v>63</v>
      </c>
      <c r="F9" s="19" t="s">
        <v>5</v>
      </c>
      <c r="G9" s="20" t="s">
        <v>64</v>
      </c>
      <c r="H9" s="8"/>
      <c r="I9" s="8"/>
    </row>
    <row r="10" spans="1:9" ht="51.75" customHeight="1">
      <c r="A10" s="8"/>
      <c r="B10" s="8"/>
      <c r="C10" s="8"/>
      <c r="D10" s="8"/>
      <c r="E10" s="21">
        <f>E4+E5</f>
        <v>0</v>
      </c>
      <c r="F10" s="22">
        <f>E10*0.21</f>
        <v>0</v>
      </c>
      <c r="G10" s="23">
        <f>E10+F10</f>
        <v>0</v>
      </c>
      <c r="H10" s="8"/>
      <c r="I10" s="8"/>
    </row>
    <row r="11" spans="1:9" ht="14.25">
      <c r="A11" s="8"/>
      <c r="B11" s="8"/>
      <c r="C11" s="8"/>
      <c r="D11" s="8"/>
      <c r="E11" s="8"/>
      <c r="F11" s="8"/>
      <c r="G11" s="8"/>
      <c r="H11" s="8"/>
      <c r="I11" s="8"/>
    </row>
    <row r="12" spans="1:9" ht="18">
      <c r="A12" s="8"/>
      <c r="B12" s="24" t="s">
        <v>6</v>
      </c>
      <c r="C12" s="24"/>
      <c r="D12" s="24"/>
      <c r="E12" s="24"/>
      <c r="F12" s="8"/>
      <c r="G12" s="8"/>
      <c r="H12" s="8"/>
      <c r="I12" s="8"/>
    </row>
    <row r="13" spans="1:9" ht="18">
      <c r="A13" s="8"/>
      <c r="B13" s="24" t="s">
        <v>7</v>
      </c>
      <c r="C13" s="24"/>
      <c r="D13" s="24"/>
      <c r="E13" s="24"/>
      <c r="F13" s="8"/>
      <c r="G13" s="8"/>
      <c r="H13" s="8"/>
      <c r="I13" s="8"/>
    </row>
    <row r="14" spans="1:9" ht="18">
      <c r="A14" s="8"/>
      <c r="B14" s="24" t="s">
        <v>19</v>
      </c>
      <c r="C14" s="24"/>
      <c r="D14" s="24"/>
      <c r="E14" s="24"/>
      <c r="F14" s="8"/>
      <c r="G14" s="8"/>
      <c r="H14" s="8"/>
      <c r="I14" s="8"/>
    </row>
    <row r="15" spans="1:9" ht="18">
      <c r="A15" s="8"/>
      <c r="B15" s="24" t="s">
        <v>20</v>
      </c>
      <c r="C15" s="24"/>
      <c r="D15" s="24"/>
      <c r="E15" s="24"/>
      <c r="F15" s="8"/>
      <c r="G15" s="8"/>
      <c r="H15" s="8"/>
      <c r="I15" s="8"/>
    </row>
    <row r="17" spans="2:3" ht="15">
      <c r="B17" s="5" t="s">
        <v>39</v>
      </c>
      <c r="C17" s="6"/>
    </row>
    <row r="19" ht="14.25">
      <c r="B19" s="4" t="s">
        <v>8</v>
      </c>
    </row>
    <row r="20" ht="14.25">
      <c r="B20" s="4" t="s">
        <v>9</v>
      </c>
    </row>
    <row r="24" spans="1:7" s="7" customFormat="1" ht="14.25">
      <c r="A24" s="4"/>
      <c r="B24" s="4"/>
      <c r="C24" s="4"/>
      <c r="D24" s="4"/>
      <c r="E24" s="4"/>
      <c r="F24" s="4"/>
      <c r="G24" s="4"/>
    </row>
    <row r="25" ht="86.25" customHeight="1"/>
    <row r="26" ht="36" customHeight="1"/>
    <row r="27" ht="68.25" customHeight="1"/>
    <row r="28" ht="36.75" customHeight="1"/>
  </sheetData>
  <sheetProtection password="C465" sheet="1" objects="1" scenarios="1" formatCells="0" formatColumns="0" formatRows="0"/>
  <mergeCells count="3">
    <mergeCell ref="A1:G1"/>
    <mergeCell ref="B7:G7"/>
    <mergeCell ref="I4:I5"/>
  </mergeCells>
  <printOptions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70" zoomScaleNormal="70" zoomScalePageLayoutView="0" workbookViewId="0" topLeftCell="A1">
      <selection activeCell="M11" sqref="M11"/>
    </sheetView>
  </sheetViews>
  <sheetFormatPr defaultColWidth="8.7109375" defaultRowHeight="15"/>
  <cols>
    <col min="1" max="1" width="35.140625" style="25" customWidth="1"/>
    <col min="2" max="2" width="21.8515625" style="25" customWidth="1"/>
    <col min="3" max="3" width="24.421875" style="25" customWidth="1"/>
    <col min="4" max="4" width="1.8515625" style="25" customWidth="1"/>
    <col min="5" max="5" width="35.57421875" style="25" customWidth="1"/>
    <col min="6" max="6" width="11.57421875" style="25" customWidth="1"/>
    <col min="7" max="16384" width="8.7109375" style="25" customWidth="1"/>
  </cols>
  <sheetData>
    <row r="1" spans="1:5" ht="33.75" customHeight="1">
      <c r="A1" s="47"/>
      <c r="B1" s="48"/>
      <c r="C1" s="49"/>
      <c r="E1" s="64" t="s">
        <v>38</v>
      </c>
    </row>
    <row r="2" spans="1:5" ht="43.5" customHeight="1">
      <c r="A2" s="50" t="s">
        <v>10</v>
      </c>
      <c r="B2" s="50" t="s">
        <v>11</v>
      </c>
      <c r="C2" s="50" t="s">
        <v>12</v>
      </c>
      <c r="E2" s="65"/>
    </row>
    <row r="3" spans="1:5" ht="14.25">
      <c r="A3" s="51" t="s">
        <v>23</v>
      </c>
      <c r="B3" s="52"/>
      <c r="C3" s="51"/>
      <c r="E3" s="45" t="s">
        <v>23</v>
      </c>
    </row>
    <row r="4" spans="1:5" ht="14.25">
      <c r="A4" s="53" t="s">
        <v>24</v>
      </c>
      <c r="B4" s="54" t="s">
        <v>40</v>
      </c>
      <c r="C4" s="54"/>
      <c r="E4" s="46"/>
    </row>
    <row r="5" spans="1:6" ht="14.25">
      <c r="A5" s="53" t="s">
        <v>30</v>
      </c>
      <c r="B5" s="54" t="s">
        <v>31</v>
      </c>
      <c r="C5" s="54"/>
      <c r="E5" s="46"/>
      <c r="F5" s="26"/>
    </row>
    <row r="6" spans="1:6" ht="14.25">
      <c r="A6" s="53" t="s">
        <v>32</v>
      </c>
      <c r="B6" s="54"/>
      <c r="C6" s="54" t="s">
        <v>33</v>
      </c>
      <c r="E6" s="46"/>
      <c r="F6" s="26"/>
    </row>
    <row r="7" spans="1:6" ht="14.25">
      <c r="A7" s="51" t="s">
        <v>25</v>
      </c>
      <c r="B7" s="52"/>
      <c r="C7" s="52"/>
      <c r="E7" s="45" t="s">
        <v>25</v>
      </c>
      <c r="F7" s="27"/>
    </row>
    <row r="8" spans="1:5" ht="14.25">
      <c r="A8" s="53" t="s">
        <v>26</v>
      </c>
      <c r="B8" s="54"/>
      <c r="C8" s="54" t="s">
        <v>65</v>
      </c>
      <c r="E8" s="46"/>
    </row>
    <row r="9" spans="1:5" ht="14.25">
      <c r="A9" s="53" t="s">
        <v>35</v>
      </c>
      <c r="B9" s="54"/>
      <c r="C9" s="54">
        <v>30</v>
      </c>
      <c r="E9" s="46"/>
    </row>
    <row r="10" spans="1:5" ht="14.25">
      <c r="A10" s="53" t="s">
        <v>44</v>
      </c>
      <c r="B10" s="54"/>
      <c r="C10" s="54">
        <v>200</v>
      </c>
      <c r="E10" s="46"/>
    </row>
    <row r="11" spans="1:5" ht="14.25">
      <c r="A11" s="51" t="s">
        <v>27</v>
      </c>
      <c r="B11" s="52"/>
      <c r="C11" s="52"/>
      <c r="E11" s="45" t="s">
        <v>27</v>
      </c>
    </row>
    <row r="12" spans="1:5" ht="14.25">
      <c r="A12" s="53" t="s">
        <v>28</v>
      </c>
      <c r="B12" s="54" t="s">
        <v>13</v>
      </c>
      <c r="C12" s="54"/>
      <c r="E12" s="46"/>
    </row>
    <row r="13" spans="1:5" ht="14.25">
      <c r="A13" s="53" t="s">
        <v>34</v>
      </c>
      <c r="B13" s="54" t="s">
        <v>13</v>
      </c>
      <c r="C13" s="54"/>
      <c r="E13" s="46"/>
    </row>
    <row r="14" spans="1:5" ht="14.25">
      <c r="A14" s="53" t="s">
        <v>37</v>
      </c>
      <c r="B14" s="54" t="s">
        <v>13</v>
      </c>
      <c r="C14" s="54"/>
      <c r="E14" s="46"/>
    </row>
    <row r="15" spans="1:5" ht="14.25">
      <c r="A15" s="51" t="s">
        <v>36</v>
      </c>
      <c r="B15" s="52"/>
      <c r="C15" s="52"/>
      <c r="E15" s="46"/>
    </row>
    <row r="16" spans="1:5" ht="18" customHeight="1">
      <c r="A16" s="53" t="s">
        <v>45</v>
      </c>
      <c r="B16" s="54" t="s">
        <v>13</v>
      </c>
      <c r="C16" s="54"/>
      <c r="E16" s="46"/>
    </row>
    <row r="17" spans="1:5" ht="14.25">
      <c r="A17" s="51" t="s">
        <v>46</v>
      </c>
      <c r="B17" s="52"/>
      <c r="C17" s="52"/>
      <c r="E17" s="45" t="s">
        <v>15</v>
      </c>
    </row>
    <row r="18" spans="1:5" ht="14.25">
      <c r="A18" s="53" t="s">
        <v>41</v>
      </c>
      <c r="B18" s="54" t="s">
        <v>13</v>
      </c>
      <c r="C18" s="54"/>
      <c r="E18" s="46"/>
    </row>
    <row r="19" spans="1:5" ht="28.5">
      <c r="A19" s="53" t="s">
        <v>42</v>
      </c>
      <c r="B19" s="54" t="s">
        <v>13</v>
      </c>
      <c r="C19" s="54"/>
      <c r="E19" s="46"/>
    </row>
    <row r="20" spans="1:5" ht="14.25">
      <c r="A20" s="53" t="s">
        <v>43</v>
      </c>
      <c r="B20" s="53"/>
      <c r="C20" s="54" t="s">
        <v>66</v>
      </c>
      <c r="E20" s="46"/>
    </row>
    <row r="21" spans="1:5" ht="14.25">
      <c r="A21" s="38" t="s">
        <v>15</v>
      </c>
      <c r="B21" s="39"/>
      <c r="C21" s="39"/>
      <c r="E21" s="31" t="s">
        <v>15</v>
      </c>
    </row>
    <row r="22" spans="1:5" ht="14.25">
      <c r="A22" s="53"/>
      <c r="B22" s="53"/>
      <c r="C22" s="54"/>
      <c r="E22" s="46"/>
    </row>
    <row r="23" spans="1:5" ht="14.25">
      <c r="A23" s="53"/>
      <c r="B23" s="53"/>
      <c r="C23" s="53"/>
      <c r="E23" s="46"/>
    </row>
    <row r="24" spans="1:3" ht="14.25">
      <c r="A24" s="47"/>
      <c r="B24" s="47"/>
      <c r="C24" s="47"/>
    </row>
    <row r="25" spans="1:3" ht="14.25">
      <c r="A25" s="47"/>
      <c r="B25" s="47"/>
      <c r="C25" s="47"/>
    </row>
  </sheetData>
  <sheetProtection password="C46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PageLayoutView="0" workbookViewId="0" topLeftCell="A1">
      <selection activeCell="J8" sqref="J8"/>
    </sheetView>
  </sheetViews>
  <sheetFormatPr defaultColWidth="8.7109375" defaultRowHeight="15"/>
  <cols>
    <col min="1" max="1" width="30.421875" style="28" customWidth="1"/>
    <col min="2" max="2" width="19.57421875" style="28" customWidth="1"/>
    <col min="3" max="3" width="28.00390625" style="28" customWidth="1"/>
    <col min="4" max="4" width="2.57421875" style="28" customWidth="1"/>
    <col min="5" max="5" width="33.421875" style="28" customWidth="1"/>
    <col min="6" max="6" width="5.28125" style="28" customWidth="1"/>
    <col min="7" max="7" width="50.8515625" style="28" customWidth="1"/>
    <col min="8" max="16384" width="8.7109375" style="28" customWidth="1"/>
  </cols>
  <sheetData>
    <row r="1" spans="1:5" ht="55.5" customHeight="1">
      <c r="A1" s="35"/>
      <c r="B1" s="36"/>
      <c r="C1" s="36"/>
      <c r="D1" s="29"/>
      <c r="E1" s="64" t="s">
        <v>38</v>
      </c>
    </row>
    <row r="2" spans="1:5" ht="42.75" customHeight="1">
      <c r="A2" s="37" t="s">
        <v>10</v>
      </c>
      <c r="B2" s="37" t="s">
        <v>11</v>
      </c>
      <c r="C2" s="37" t="s">
        <v>12</v>
      </c>
      <c r="E2" s="65"/>
    </row>
    <row r="3" spans="1:7" ht="24" thickBot="1">
      <c r="A3" s="38" t="s">
        <v>21</v>
      </c>
      <c r="B3" s="39"/>
      <c r="C3" s="39"/>
      <c r="E3" s="31" t="s">
        <v>21</v>
      </c>
      <c r="G3" s="32"/>
    </row>
    <row r="4" spans="1:7" ht="14.25">
      <c r="A4" s="40" t="s">
        <v>47</v>
      </c>
      <c r="B4" s="56"/>
      <c r="C4" s="41" t="s">
        <v>67</v>
      </c>
      <c r="D4" s="33"/>
      <c r="E4" s="30"/>
      <c r="G4" s="34"/>
    </row>
    <row r="5" spans="1:7" ht="28.5">
      <c r="A5" s="40" t="s">
        <v>48</v>
      </c>
      <c r="B5" s="56"/>
      <c r="C5" s="41" t="s">
        <v>49</v>
      </c>
      <c r="E5" s="30"/>
      <c r="G5" s="34"/>
    </row>
    <row r="6" spans="1:7" ht="14.25">
      <c r="A6" s="40" t="s">
        <v>50</v>
      </c>
      <c r="B6" s="56"/>
      <c r="C6" s="41" t="s">
        <v>60</v>
      </c>
      <c r="E6" s="30"/>
      <c r="G6" s="34"/>
    </row>
    <row r="7" spans="1:7" ht="14.25">
      <c r="A7" s="44" t="s">
        <v>56</v>
      </c>
      <c r="B7" s="57"/>
      <c r="C7" s="42" t="s">
        <v>71</v>
      </c>
      <c r="E7" s="30"/>
      <c r="G7" s="34"/>
    </row>
    <row r="8" spans="1:7" ht="18" customHeight="1">
      <c r="A8" s="40" t="s">
        <v>57</v>
      </c>
      <c r="B8" s="58"/>
      <c r="C8" s="43" t="s">
        <v>72</v>
      </c>
      <c r="E8" s="30"/>
      <c r="G8" s="34"/>
    </row>
    <row r="9" spans="1:7" ht="18" customHeight="1">
      <c r="A9" s="38" t="s">
        <v>36</v>
      </c>
      <c r="B9" s="59"/>
      <c r="C9" s="39"/>
      <c r="E9" s="31" t="s">
        <v>36</v>
      </c>
      <c r="G9" s="34"/>
    </row>
    <row r="10" spans="1:7" ht="18" customHeight="1">
      <c r="A10" s="40" t="s">
        <v>70</v>
      </c>
      <c r="B10" s="58"/>
      <c r="C10" s="43">
        <v>2</v>
      </c>
      <c r="E10" s="30"/>
      <c r="G10" s="34"/>
    </row>
    <row r="11" spans="1:7" ht="18" customHeight="1">
      <c r="A11" s="40" t="s">
        <v>53</v>
      </c>
      <c r="B11" s="58"/>
      <c r="C11" s="43">
        <v>1</v>
      </c>
      <c r="E11" s="30"/>
      <c r="G11" s="34"/>
    </row>
    <row r="12" spans="1:7" ht="18" customHeight="1">
      <c r="A12" s="38" t="s">
        <v>14</v>
      </c>
      <c r="B12" s="59"/>
      <c r="C12" s="39"/>
      <c r="E12" s="31" t="s">
        <v>14</v>
      </c>
      <c r="G12" s="34"/>
    </row>
    <row r="13" spans="1:7" ht="18" customHeight="1">
      <c r="A13" s="40" t="s">
        <v>59</v>
      </c>
      <c r="B13" s="58"/>
      <c r="C13" s="43" t="s">
        <v>69</v>
      </c>
      <c r="E13" s="30"/>
      <c r="G13" s="34"/>
    </row>
    <row r="14" spans="1:7" ht="18" customHeight="1">
      <c r="A14" s="40" t="s">
        <v>51</v>
      </c>
      <c r="B14" s="60"/>
      <c r="C14" s="40" t="s">
        <v>68</v>
      </c>
      <c r="E14" s="30"/>
      <c r="G14" s="34"/>
    </row>
    <row r="15" spans="1:5" ht="14.25">
      <c r="A15" s="38" t="s">
        <v>73</v>
      </c>
      <c r="B15" s="59"/>
      <c r="C15" s="39"/>
      <c r="E15" s="31" t="s">
        <v>15</v>
      </c>
    </row>
    <row r="16" spans="1:5" ht="14.25">
      <c r="A16" s="40" t="s">
        <v>54</v>
      </c>
      <c r="B16" s="58" t="s">
        <v>52</v>
      </c>
      <c r="C16" s="43"/>
      <c r="E16" s="30"/>
    </row>
    <row r="17" spans="1:5" ht="14.25">
      <c r="A17" s="40" t="s">
        <v>55</v>
      </c>
      <c r="B17" s="58" t="s">
        <v>52</v>
      </c>
      <c r="C17" s="40"/>
      <c r="E17" s="30"/>
    </row>
    <row r="18" spans="1:5" ht="14.25">
      <c r="A18" s="40" t="s">
        <v>58</v>
      </c>
      <c r="B18" s="58" t="s">
        <v>52</v>
      </c>
      <c r="C18" s="40"/>
      <c r="E18" s="30"/>
    </row>
    <row r="19" spans="1:5" ht="14.25">
      <c r="A19" s="38" t="s">
        <v>15</v>
      </c>
      <c r="B19" s="59"/>
      <c r="C19" s="39"/>
      <c r="E19" s="31" t="s">
        <v>15</v>
      </c>
    </row>
    <row r="20" spans="1:5" ht="14.25">
      <c r="A20" s="40"/>
      <c r="B20" s="43"/>
      <c r="C20" s="40"/>
      <c r="E20" s="30"/>
    </row>
    <row r="21" spans="1:5" ht="14.25">
      <c r="A21" s="40"/>
      <c r="B21" s="43"/>
      <c r="C21" s="40"/>
      <c r="E21" s="30"/>
    </row>
    <row r="22" spans="1:5" ht="14.25">
      <c r="A22" s="40"/>
      <c r="B22" s="43"/>
      <c r="C22" s="40"/>
      <c r="E22" s="30"/>
    </row>
    <row r="23" spans="1:5" ht="14.25">
      <c r="A23" s="40"/>
      <c r="B23" s="43"/>
      <c r="C23" s="40"/>
      <c r="E23" s="30"/>
    </row>
    <row r="24" ht="14.25">
      <c r="B24" s="61"/>
    </row>
  </sheetData>
  <sheetProtection password="C46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Dian</dc:creator>
  <cp:keywords/>
  <dc:description/>
  <cp:lastModifiedBy>Anna Maškarová</cp:lastModifiedBy>
  <dcterms:created xsi:type="dcterms:W3CDTF">2021-10-19T12:48:43Z</dcterms:created>
  <dcterms:modified xsi:type="dcterms:W3CDTF">2023-06-15T13:37:47Z</dcterms:modified>
  <cp:category/>
  <cp:version/>
  <cp:contentType/>
  <cp:contentStatus/>
</cp:coreProperties>
</file>