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2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<sst xmlns="http://schemas.openxmlformats.org/spreadsheetml/2006/main" count="306" uniqueCount="165">
  <si>
    <t>MJ</t>
  </si>
  <si>
    <t>kg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</si>
  <si>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</si>
  <si>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</si>
  <si>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</si>
  <si>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</si>
  <si>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</si>
  <si>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</si>
  <si>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</si>
  <si>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</si>
  <si>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1kg</t>
  </si>
  <si>
    <t>3 x týdně v čase 6:00 - 10:00</t>
  </si>
  <si>
    <t>2,5kg</t>
  </si>
  <si>
    <t>2kg</t>
  </si>
  <si>
    <t>Název</t>
  </si>
  <si>
    <t xml:space="preserve">maximální balení </t>
  </si>
  <si>
    <t>Množství</t>
  </si>
  <si>
    <t>l</t>
  </si>
  <si>
    <t>0,5kg</t>
  </si>
  <si>
    <t>1l</t>
  </si>
  <si>
    <t>100g</t>
  </si>
  <si>
    <t>v první 1/3 záruční lhůty</t>
  </si>
  <si>
    <t>ARASIDY-PRAZENE-SOLENE-PHA</t>
  </si>
  <si>
    <t>BULGUR-PSENICNY-5KG-PHA</t>
  </si>
  <si>
    <t>CIZRNA-5KG-PHA</t>
  </si>
  <si>
    <t>CIZRNA-PHA</t>
  </si>
  <si>
    <t>COUS-COUS-PHA</t>
  </si>
  <si>
    <t>COUS-COUS-5KG-PHA</t>
  </si>
  <si>
    <t>CUKR-HB-PHA</t>
  </si>
  <si>
    <t>CUKR-KRUPICE-PHA</t>
  </si>
  <si>
    <t>CUKR-KRYSTAL-PHA</t>
  </si>
  <si>
    <t>CUKR-MOUCKA-PHA</t>
  </si>
  <si>
    <t>CUKR-TRTINOVY-PHA</t>
  </si>
  <si>
    <t>CUKR-VANILINOVY-PHA</t>
  </si>
  <si>
    <t>CAJ-ENGLISH-BREAKFAST-PHA</t>
  </si>
  <si>
    <t>CAJ-OVOCNY-RUZNE-DRUHY-PHA</t>
  </si>
  <si>
    <t>CAJ-ZELENY-NEBO-OVOCNY-SYPANY-PHA</t>
  </si>
  <si>
    <t>COCKA-BELUGA-PHA</t>
  </si>
  <si>
    <t>COCKA-CERVENA-PHA</t>
  </si>
  <si>
    <t>COCKA-VELKOZRNA-STANDARD-PHA</t>
  </si>
  <si>
    <t>COKOLADA-MLECNA-PHA</t>
  </si>
  <si>
    <t>DZEM-JAHODA-PHA</t>
  </si>
  <si>
    <t>DZEM-MERUNKA-PHA</t>
  </si>
  <si>
    <t>DZEM-SMES-PHA</t>
  </si>
  <si>
    <t>FAZOLE-BAREVNA-PHA</t>
  </si>
  <si>
    <t>FAZOLE-BILA-PHA</t>
  </si>
  <si>
    <t>FAZOLE-BILE-V-RAJCATOVE-OMACCE-PHA</t>
  </si>
  <si>
    <t>FAZOLE-BILE-VE-SLANEM-NALEVU-PHA</t>
  </si>
  <si>
    <t>Sloupec1</t>
  </si>
  <si>
    <t>BRAMBOROVE-TESTO-25-BRAMBOR-PHA</t>
  </si>
  <si>
    <t>COKOLADA-HORKA-MIN-70-PHA</t>
  </si>
  <si>
    <t>DZEM-JAHUDKA-PORCE-PHA</t>
  </si>
  <si>
    <t>DZEM-BORUVKA-PORCE-PHA</t>
  </si>
  <si>
    <t>DZEM-VISEN-PORCE-PHA</t>
  </si>
  <si>
    <t>CORN-FLAKES-1KG-PHA</t>
  </si>
  <si>
    <t>AHMAD-TEA-ENGLISH-PHA</t>
  </si>
  <si>
    <t>AHMED-TEA-PEPERMIT-LEMON-PHA</t>
  </si>
  <si>
    <t>AHMED-TEA-WILD-STRAWBERRIES-PHA</t>
  </si>
  <si>
    <t>AHMED-TEA-ROSEHIP-CHERRY-PHA</t>
  </si>
  <si>
    <t>AHMED-TEA-PEACH-RASPBERRY-PHA</t>
  </si>
  <si>
    <t>AHMED-TEA-ZELENY-JASMINOVY-PHA</t>
  </si>
  <si>
    <t>AHMED-TEA-ZELENY-PHA</t>
  </si>
  <si>
    <t>AHMED-CERNY-PHA</t>
  </si>
  <si>
    <t>CUKR-TRTINOVY-PORCE-PHA</t>
  </si>
  <si>
    <t>CUKR-PORCE-PHA</t>
  </si>
  <si>
    <t>EXOTIC-FOOD-SAMBAL-OELEK-CHILLI-PHA</t>
  </si>
  <si>
    <t>Specifikace (balení se může lišit v rozsahu 5%)</t>
  </si>
  <si>
    <t>Přesné označení nabízeného produktu, v případe kusového zboží váha výrobku a cena za 1ks **</t>
  </si>
  <si>
    <t>Cena za jedno balení (jak se bude prodávat)</t>
  </si>
  <si>
    <t>číslo produktu v katalogu dodavatele</t>
  </si>
  <si>
    <t>Váha 1ks produktu</t>
  </si>
  <si>
    <t>Počt produktů v 1 balení</t>
  </si>
  <si>
    <t>aroma vanilkové, přírodní, těkuté na ochuceni moučníků a dezetrů do potravin</t>
  </si>
  <si>
    <t>Mořská řasa Nori pražená</t>
  </si>
  <si>
    <t>280g</t>
  </si>
  <si>
    <t>kalibr 28g/ks, bez lepku a laktozy, typ řasy Nori Porphyra</t>
  </si>
  <si>
    <t>Makronky</t>
  </si>
  <si>
    <t>kalibr 10g, výběr různých barev a druhů v jednom balení</t>
  </si>
  <si>
    <t>Cavi-art černý</t>
  </si>
  <si>
    <t>bez cukru, lepku a laktozy, výrobek z mořských řas</t>
  </si>
  <si>
    <t>Mandle pražené solené</t>
  </si>
  <si>
    <t>Čokoláda bílá</t>
  </si>
  <si>
    <t>Čokoláda hořká min 72%</t>
  </si>
  <si>
    <t>Čokoládové čočky bílá čokoláda</t>
  </si>
  <si>
    <t>Čokoládové čočky hořká čokoláda</t>
  </si>
  <si>
    <t>Čokoláda do fontány hořká</t>
  </si>
  <si>
    <t>Čokoláda do fontány mléčná</t>
  </si>
  <si>
    <t>Čokoláda do fontány bílá</t>
  </si>
  <si>
    <t>Čokoláda do fontány hořká 72%</t>
  </si>
  <si>
    <t>Potravinářský kulér</t>
  </si>
  <si>
    <t>Kokosový olej</t>
  </si>
  <si>
    <t>Olej ve spreji česnek</t>
  </si>
  <si>
    <t>Bezlepkový celozrnný krájený chléb</t>
  </si>
  <si>
    <t>4x85g</t>
  </si>
  <si>
    <t>Bezlepkový krájený chléb</t>
  </si>
  <si>
    <t>4x75g</t>
  </si>
  <si>
    <t>Bezlepkové medové kuličky</t>
  </si>
  <si>
    <t>235g</t>
  </si>
  <si>
    <t>bal</t>
  </si>
  <si>
    <t>ks</t>
  </si>
  <si>
    <t>Chléb Fit slunečnicový balený</t>
  </si>
  <si>
    <t>1bal</t>
  </si>
  <si>
    <t>Tortilla špenátová</t>
  </si>
  <si>
    <t>kalibr 75g</t>
  </si>
  <si>
    <t>10ks/bal</t>
  </si>
  <si>
    <t>Meruňky sušené</t>
  </si>
  <si>
    <t>Klikva proslazená</t>
  </si>
  <si>
    <t>Brusinka proslazená</t>
  </si>
  <si>
    <t>Švestky sušené</t>
  </si>
  <si>
    <t>bez pecek</t>
  </si>
  <si>
    <t>500g</t>
  </si>
  <si>
    <t>celá</t>
  </si>
  <si>
    <t>Tempeh BIO smažený</t>
  </si>
  <si>
    <t>Tempeh BIO uzený</t>
  </si>
  <si>
    <t>Tempeh marinovaný</t>
  </si>
  <si>
    <t>Tempeh burger</t>
  </si>
  <si>
    <t xml:space="preserve">Tatra salko </t>
  </si>
  <si>
    <t>20x397g</t>
  </si>
  <si>
    <t>Rostlinný bešamel</t>
  </si>
  <si>
    <t>BIO</t>
  </si>
  <si>
    <t>500ml</t>
  </si>
  <si>
    <t>Tavené plátky sýra s rostlinným tukem</t>
  </si>
  <si>
    <t>6x100g</t>
  </si>
  <si>
    <t>Vaječný žloutek</t>
  </si>
  <si>
    <t>melanž</t>
  </si>
  <si>
    <t>Kachní foie gras</t>
  </si>
  <si>
    <t>kolekce minilátků kalibr 90g</t>
  </si>
  <si>
    <t>90g</t>
  </si>
  <si>
    <t>Tuňák vegan</t>
  </si>
  <si>
    <t>hotový veganský pokrm</t>
  </si>
  <si>
    <t>175g</t>
  </si>
  <si>
    <t>Sladká omáčka na kuře chilli, pikantní</t>
  </si>
  <si>
    <t>neemulgovaná</t>
  </si>
  <si>
    <t>4300ml</t>
  </si>
  <si>
    <t>Sterilovaná cizrna</t>
  </si>
  <si>
    <t>ve slaném nálevu, 400g</t>
  </si>
  <si>
    <t>6ks/bal</t>
  </si>
  <si>
    <t>Ajvar</t>
  </si>
  <si>
    <t>rajčatové pyré</t>
  </si>
  <si>
    <t>700g</t>
  </si>
  <si>
    <t>Arašidové máslo jemné</t>
  </si>
  <si>
    <t>Hořčice dijonská original</t>
  </si>
  <si>
    <t>800g</t>
  </si>
  <si>
    <t>hořčice dijonského typu bez lepku</t>
  </si>
  <si>
    <t>Hořčice medová</t>
  </si>
  <si>
    <t>950g</t>
  </si>
  <si>
    <t>Hořčice hrubozrnná</t>
  </si>
  <si>
    <t>bez lepku a laktozy, se slunečnicovým olejem a bílým vínem</t>
  </si>
  <si>
    <t>Kešu jádra pražené neslolené</t>
  </si>
  <si>
    <t>Vlašské ořechy jádra</t>
  </si>
  <si>
    <t>Lískové ořecha jádra</t>
  </si>
  <si>
    <t>Pistácie loupané</t>
  </si>
  <si>
    <t>Slunečnice loupaná</t>
  </si>
  <si>
    <t>Tykev jádra loupaná</t>
  </si>
  <si>
    <t>Chia semínka</t>
  </si>
  <si>
    <t>250g</t>
  </si>
  <si>
    <t>Brusinková pomazánka</t>
  </si>
  <si>
    <t>min 46% brusinky, příloha k hotovým pokrmům</t>
  </si>
  <si>
    <t>Spirálové koláče se sýrem FETA</t>
  </si>
  <si>
    <t>špenát, Feta, extra panenský olivový olej</t>
  </si>
  <si>
    <t>Loniki burek špenát</t>
  </si>
  <si>
    <t>Kolekce minidezertů</t>
  </si>
  <si>
    <t>minidezerty v počtu min 7druhů v kartonu</t>
  </si>
  <si>
    <t>Punčový řez</t>
  </si>
  <si>
    <t>Tortilla rajčata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</si>
</sst>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kg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  <family val="2"/>
    </font>
    <font>
      <b/>
      <sz val="10"/>
      <name val="Calibri  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64" fontId="0" fillId="4" borderId="1" xfId="0" applyNumberFormat="1" applyFill="1" applyBorder="1" applyAlignment="1">
      <alignment horizontal="center" vertical="center"/>
    </xf>
    <xf numFmtId="44" fontId="3" fillId="0" borderId="0" xfId="20" applyFont="1" applyAlignment="1">
      <alignment horizontal="center" vertical="center" wrapText="1"/>
    </xf>
    <xf numFmtId="44" fontId="3" fillId="0" borderId="0" xfId="2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4" fontId="3" fillId="4" borderId="1" xfId="2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2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36"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  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border>
        <left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33" displayName="Tabulka1233" ref="A4:O60" totalsRowCount="1" headerRowDxfId="35" dataDxfId="33" totalsRowDxfId="31" tableBorderDxfId="32" headerRowBorderDxfId="34" totalsRowBorderDxfId="30">
  <autoFilter ref="A4:O59"/>
  <sortState ref="A5:O303">
    <sortCondition sortBy="value" ref="C5:C303"/>
  </sortState>
  <tableColumns count="15">
    <tableColumn id="11" name="PČ" dataDxfId="29" totalsRowDxfId="14"/>
    <tableColumn id="1" name="Sloupec1" dataDxfId="28" totalsRowDxfId="13"/>
    <tableColumn id="2" name="Název" dataDxfId="27" totalsRowDxfId="12"/>
    <tableColumn id="3" name="Specifikace (balení se může lišit v rozsahu 5%)" dataDxfId="26" totalsRowDxfId="11"/>
    <tableColumn id="4" name="maximální balení " dataDxfId="25" totalsRowDxfId="10"/>
    <tableColumn id="5" name="MJ" dataDxfId="24" totalsRowDxfId="9"/>
    <tableColumn id="6" name="Množství" dataDxfId="23" totalsRowDxfId="8"/>
    <tableColumn id="10" name="Minimální trvanlivost" dataDxfId="22" totalsRowDxfId="7"/>
    <tableColumn id="7" name="Cena za MJ bez DPH ***" dataDxfId="21" totalsRowDxfId="6"/>
    <tableColumn id="8" name="Cena celkem ****" dataDxfId="20" totalsRowFunction="sum" totalsRowDxfId="5">
      <calculatedColumnFormula>I5*G5</calculatedColumnFormula>
    </tableColumn>
    <tableColumn id="12" name="Přesné označení nabízeného produktu, v případe kusového zboží váha výrobku a cena za 1ks **" dataDxfId="19" totalsRowDxfId="4"/>
    <tableColumn id="13" name="Váha 1ks produktu" dataDxfId="18" totalsRowDxfId="3"/>
    <tableColumn id="14" name="Počt produktů v 1 balení" dataDxfId="17" totalsRowDxfId="2"/>
    <tableColumn id="15" name="Cena za jedno balení (jak se bude prodávat)" dataDxfId="16" totalsRowDxfId="1"/>
    <tableColumn id="16" name="číslo produktu v katalogu dodavatele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showGridLines="0" tabSelected="1" workbookViewId="0" topLeftCell="A50">
      <selection activeCell="I59" sqref="I5:I59"/>
    </sheetView>
  </sheetViews>
  <sheetFormatPr defaultColWidth="9.140625" defaultRowHeight="15"/>
  <cols>
    <col min="1" max="1" width="12.421875" style="6" customWidth="1"/>
    <col min="2" max="2" width="29.28125" style="16" hidden="1" customWidth="1"/>
    <col min="3" max="3" width="49.57421875" style="9" customWidth="1"/>
    <col min="4" max="4" width="80.28125" style="26" customWidth="1"/>
    <col min="5" max="5" width="14.57421875" style="18" customWidth="1"/>
    <col min="6" max="6" width="16.57421875" style="18" customWidth="1"/>
    <col min="7" max="7" width="11.28125" style="18" customWidth="1"/>
    <col min="8" max="8" width="24.00390625" style="18" customWidth="1"/>
    <col min="9" max="9" width="15.57421875" style="18" customWidth="1"/>
    <col min="10" max="10" width="15.421875" style="18" customWidth="1"/>
    <col min="11" max="11" width="34.28125" style="18" customWidth="1"/>
    <col min="12" max="12" width="16.421875" style="18" customWidth="1"/>
    <col min="13" max="13" width="14.7109375" style="18" customWidth="1"/>
    <col min="14" max="14" width="20.8515625" style="38" customWidth="1"/>
    <col min="15" max="15" width="27.140625" style="40" customWidth="1"/>
    <col min="16" max="16384" width="9.140625" style="35" customWidth="1"/>
  </cols>
  <sheetData>
    <row r="1" spans="1:15" s="34" customFormat="1" ht="24" customHeight="1">
      <c r="A1" s="17"/>
      <c r="B1" s="5"/>
      <c r="C1" s="1" t="s">
        <v>2</v>
      </c>
      <c r="D1" s="19" t="s">
        <v>4</v>
      </c>
      <c r="E1" s="17"/>
      <c r="F1" s="17"/>
      <c r="G1" s="17"/>
      <c r="H1" s="17"/>
      <c r="I1" s="17"/>
      <c r="J1" s="17"/>
      <c r="K1" s="17"/>
      <c r="L1" s="17"/>
      <c r="M1" s="17"/>
      <c r="N1" s="37"/>
      <c r="O1" s="39"/>
    </row>
    <row r="2" spans="1:15" s="34" customFormat="1" ht="24" customHeight="1">
      <c r="A2" s="17"/>
      <c r="B2" s="5"/>
      <c r="C2" s="1" t="s">
        <v>3</v>
      </c>
      <c r="D2" s="19"/>
      <c r="E2" s="17"/>
      <c r="F2" s="17"/>
      <c r="G2" s="17"/>
      <c r="H2" s="17"/>
      <c r="I2" s="17"/>
      <c r="J2" s="17"/>
      <c r="K2" s="17"/>
      <c r="L2" s="17"/>
      <c r="M2" s="17"/>
      <c r="N2" s="37"/>
      <c r="O2" s="39"/>
    </row>
    <row r="3" spans="2:4" ht="26.25" customHeight="1">
      <c r="B3" s="7"/>
      <c r="C3" s="8" t="s">
        <v>5</v>
      </c>
      <c r="D3" s="20" t="s">
        <v>11</v>
      </c>
    </row>
    <row r="4" spans="1:15" ht="46.5" customHeight="1">
      <c r="A4" s="41" t="s">
        <v>6</v>
      </c>
      <c r="B4" s="7" t="s">
        <v>48</v>
      </c>
      <c r="C4" s="2" t="s">
        <v>14</v>
      </c>
      <c r="D4" s="21" t="s">
        <v>66</v>
      </c>
      <c r="E4" s="3" t="s">
        <v>15</v>
      </c>
      <c r="F4" s="2" t="s">
        <v>0</v>
      </c>
      <c r="G4" s="3" t="s">
        <v>16</v>
      </c>
      <c r="H4" s="3" t="s">
        <v>7</v>
      </c>
      <c r="I4" s="3" t="s">
        <v>8</v>
      </c>
      <c r="J4" s="4" t="s">
        <v>9</v>
      </c>
      <c r="K4" s="46" t="s">
        <v>67</v>
      </c>
      <c r="L4" s="46" t="s">
        <v>70</v>
      </c>
      <c r="M4" s="46" t="s">
        <v>71</v>
      </c>
      <c r="N4" s="47" t="s">
        <v>68</v>
      </c>
      <c r="O4" s="48" t="s">
        <v>69</v>
      </c>
    </row>
    <row r="5" spans="1:15" ht="30" customHeight="1">
      <c r="A5" s="10">
        <v>1</v>
      </c>
      <c r="B5" s="15"/>
      <c r="C5" s="49" t="s">
        <v>73</v>
      </c>
      <c r="D5" s="50" t="s">
        <v>75</v>
      </c>
      <c r="E5" s="51" t="s">
        <v>74</v>
      </c>
      <c r="F5" s="51" t="s">
        <v>1</v>
      </c>
      <c r="G5" s="10">
        <v>2</v>
      </c>
      <c r="H5" s="10" t="s">
        <v>21</v>
      </c>
      <c r="I5" s="13"/>
      <c r="J5" s="14">
        <f aca="true" t="shared" si="0" ref="J5:J15">I5*G5</f>
        <v>0</v>
      </c>
      <c r="K5" s="43"/>
      <c r="L5" s="43"/>
      <c r="M5" s="43"/>
      <c r="N5" s="44"/>
      <c r="O5" s="45"/>
    </row>
    <row r="6" spans="1:15" ht="30" customHeight="1">
      <c r="A6" s="10">
        <v>2</v>
      </c>
      <c r="B6" s="15" t="s">
        <v>22</v>
      </c>
      <c r="C6" s="7" t="s">
        <v>76</v>
      </c>
      <c r="D6" s="22" t="s">
        <v>77</v>
      </c>
      <c r="E6" s="10" t="s">
        <v>18</v>
      </c>
      <c r="F6" s="10" t="s">
        <v>1</v>
      </c>
      <c r="G6" s="10">
        <v>50</v>
      </c>
      <c r="H6" s="10" t="s">
        <v>21</v>
      </c>
      <c r="I6" s="36"/>
      <c r="J6" s="14">
        <f t="shared" si="0"/>
        <v>0</v>
      </c>
      <c r="K6" s="43"/>
      <c r="L6" s="43"/>
      <c r="M6" s="42"/>
      <c r="N6" s="44"/>
      <c r="O6" s="45"/>
    </row>
    <row r="7" spans="1:15" ht="30" customHeight="1">
      <c r="A7" s="10">
        <v>3</v>
      </c>
      <c r="B7" s="11"/>
      <c r="C7" s="49" t="s">
        <v>78</v>
      </c>
      <c r="D7" s="49" t="s">
        <v>79</v>
      </c>
      <c r="E7" s="33" t="s">
        <v>20</v>
      </c>
      <c r="F7" s="30" t="s">
        <v>1</v>
      </c>
      <c r="G7" s="10">
        <v>2</v>
      </c>
      <c r="H7" s="10" t="s">
        <v>21</v>
      </c>
      <c r="I7" s="31"/>
      <c r="J7" s="32">
        <f t="shared" si="0"/>
        <v>0</v>
      </c>
      <c r="K7" s="43"/>
      <c r="L7" s="43"/>
      <c r="M7" s="43"/>
      <c r="N7" s="44"/>
      <c r="O7" s="45"/>
    </row>
    <row r="8" spans="1:15" ht="30" customHeight="1">
      <c r="A8" s="10">
        <v>4</v>
      </c>
      <c r="B8" s="11"/>
      <c r="C8" s="49" t="s">
        <v>80</v>
      </c>
      <c r="D8" s="49" t="s">
        <v>72</v>
      </c>
      <c r="E8" s="33" t="s">
        <v>12</v>
      </c>
      <c r="F8" s="30" t="s">
        <v>1</v>
      </c>
      <c r="G8" s="10">
        <v>20</v>
      </c>
      <c r="H8" s="10" t="s">
        <v>21</v>
      </c>
      <c r="I8" s="31"/>
      <c r="J8" s="32">
        <f t="shared" si="0"/>
        <v>0</v>
      </c>
      <c r="K8" s="43"/>
      <c r="L8" s="43"/>
      <c r="M8" s="43"/>
      <c r="N8" s="44"/>
      <c r="O8" s="45"/>
    </row>
    <row r="9" spans="1:15" ht="30" customHeight="1">
      <c r="A9" s="10">
        <v>5</v>
      </c>
      <c r="B9" s="7"/>
      <c r="C9" s="7" t="s">
        <v>81</v>
      </c>
      <c r="D9" s="23"/>
      <c r="E9" s="12" t="s">
        <v>10</v>
      </c>
      <c r="F9" s="10" t="s">
        <v>1</v>
      </c>
      <c r="G9" s="10">
        <v>10</v>
      </c>
      <c r="H9" s="10" t="s">
        <v>21</v>
      </c>
      <c r="I9" s="36"/>
      <c r="J9" s="14">
        <f t="shared" si="0"/>
        <v>0</v>
      </c>
      <c r="K9" s="43"/>
      <c r="L9" s="43"/>
      <c r="M9" s="42"/>
      <c r="N9" s="44"/>
      <c r="O9" s="45"/>
    </row>
    <row r="10" spans="1:15" ht="30" customHeight="1">
      <c r="A10" s="10">
        <v>6</v>
      </c>
      <c r="B10" s="7"/>
      <c r="C10" s="7" t="s">
        <v>82</v>
      </c>
      <c r="D10" s="23"/>
      <c r="E10" s="12" t="s">
        <v>10</v>
      </c>
      <c r="F10" s="10" t="s">
        <v>1</v>
      </c>
      <c r="G10" s="10">
        <v>10</v>
      </c>
      <c r="H10" s="10" t="s">
        <v>21</v>
      </c>
      <c r="I10" s="36"/>
      <c r="J10" s="14">
        <f t="shared" si="0"/>
        <v>0</v>
      </c>
      <c r="K10" s="43"/>
      <c r="L10" s="43"/>
      <c r="M10" s="42"/>
      <c r="N10" s="44"/>
      <c r="O10" s="45"/>
    </row>
    <row r="11" spans="1:15" ht="30" customHeight="1">
      <c r="A11" s="10">
        <v>7</v>
      </c>
      <c r="B11" s="15" t="s">
        <v>49</v>
      </c>
      <c r="C11" s="7" t="s">
        <v>83</v>
      </c>
      <c r="D11" s="58">
        <v>0.3</v>
      </c>
      <c r="E11" s="12" t="s">
        <v>12</v>
      </c>
      <c r="F11" s="10" t="s">
        <v>1</v>
      </c>
      <c r="G11" s="10">
        <v>10</v>
      </c>
      <c r="H11" s="10" t="s">
        <v>21</v>
      </c>
      <c r="I11" s="13"/>
      <c r="J11" s="14">
        <f t="shared" si="0"/>
        <v>0</v>
      </c>
      <c r="K11" s="43"/>
      <c r="L11" s="43"/>
      <c r="M11" s="43"/>
      <c r="N11" s="44"/>
      <c r="O11" s="45"/>
    </row>
    <row r="12" spans="1:15" ht="30" customHeight="1">
      <c r="A12" s="10">
        <v>8</v>
      </c>
      <c r="B12" s="15" t="s">
        <v>23</v>
      </c>
      <c r="C12" s="7" t="s">
        <v>84</v>
      </c>
      <c r="D12" s="58">
        <v>0.5</v>
      </c>
      <c r="E12" s="12" t="s">
        <v>12</v>
      </c>
      <c r="F12" s="10" t="s">
        <v>1</v>
      </c>
      <c r="G12" s="10">
        <v>10</v>
      </c>
      <c r="H12" s="10" t="s">
        <v>21</v>
      </c>
      <c r="I12" s="13"/>
      <c r="J12" s="14">
        <f t="shared" si="0"/>
        <v>0</v>
      </c>
      <c r="K12" s="43"/>
      <c r="L12" s="43"/>
      <c r="M12" s="42"/>
      <c r="N12" s="44"/>
      <c r="O12" s="45"/>
    </row>
    <row r="13" spans="1:15" ht="30" customHeight="1">
      <c r="A13" s="10">
        <v>9</v>
      </c>
      <c r="B13" s="11"/>
      <c r="C13" s="29" t="s">
        <v>85</v>
      </c>
      <c r="D13" s="27"/>
      <c r="E13" s="33" t="s">
        <v>13</v>
      </c>
      <c r="F13" s="30" t="s">
        <v>1</v>
      </c>
      <c r="G13" s="30">
        <v>10</v>
      </c>
      <c r="H13" s="10" t="s">
        <v>21</v>
      </c>
      <c r="I13" s="13"/>
      <c r="J13" s="32">
        <f t="shared" si="0"/>
        <v>0</v>
      </c>
      <c r="K13" s="43"/>
      <c r="L13" s="43"/>
      <c r="M13" s="43"/>
      <c r="N13" s="44"/>
      <c r="O13" s="43"/>
    </row>
    <row r="14" spans="1:15" ht="30" customHeight="1">
      <c r="A14" s="10">
        <v>10</v>
      </c>
      <c r="B14" s="15" t="s">
        <v>25</v>
      </c>
      <c r="C14" s="29" t="s">
        <v>86</v>
      </c>
      <c r="D14" s="23"/>
      <c r="E14" s="12" t="s">
        <v>13</v>
      </c>
      <c r="F14" s="10" t="s">
        <v>1</v>
      </c>
      <c r="G14" s="10">
        <v>10</v>
      </c>
      <c r="H14" s="10" t="s">
        <v>21</v>
      </c>
      <c r="I14" s="13"/>
      <c r="J14" s="14">
        <f t="shared" si="0"/>
        <v>0</v>
      </c>
      <c r="K14" s="43"/>
      <c r="L14" s="43"/>
      <c r="M14" s="42"/>
      <c r="N14" s="44"/>
      <c r="O14" s="45"/>
    </row>
    <row r="15" spans="1:15" ht="30" customHeight="1">
      <c r="A15" s="10">
        <v>11</v>
      </c>
      <c r="B15" s="15" t="s">
        <v>24</v>
      </c>
      <c r="C15" s="29" t="s">
        <v>87</v>
      </c>
      <c r="D15" s="23"/>
      <c r="E15" s="33" t="s">
        <v>13</v>
      </c>
      <c r="F15" s="10" t="s">
        <v>1</v>
      </c>
      <c r="G15" s="10">
        <v>10</v>
      </c>
      <c r="H15" s="10" t="s">
        <v>21</v>
      </c>
      <c r="I15" s="13"/>
      <c r="J15" s="14">
        <f t="shared" si="0"/>
        <v>0</v>
      </c>
      <c r="K15" s="43"/>
      <c r="L15" s="43"/>
      <c r="M15" s="43"/>
      <c r="N15" s="44"/>
      <c r="O15" s="45"/>
    </row>
    <row r="16" spans="1:15" ht="30" customHeight="1">
      <c r="A16" s="10">
        <v>12</v>
      </c>
      <c r="B16" s="11" t="s">
        <v>54</v>
      </c>
      <c r="C16" s="29" t="s">
        <v>88</v>
      </c>
      <c r="D16" s="23"/>
      <c r="E16" s="12" t="s">
        <v>13</v>
      </c>
      <c r="F16" s="10" t="s">
        <v>1</v>
      </c>
      <c r="G16" s="10">
        <v>10</v>
      </c>
      <c r="H16" s="10" t="s">
        <v>21</v>
      </c>
      <c r="I16" s="13"/>
      <c r="J16" s="14">
        <f>I17*G16</f>
        <v>0</v>
      </c>
      <c r="K16" s="43"/>
      <c r="L16" s="43"/>
      <c r="M16" s="42"/>
      <c r="N16" s="44"/>
      <c r="O16" s="45"/>
    </row>
    <row r="17" spans="1:15" ht="30" customHeight="1">
      <c r="A17" s="10">
        <v>13</v>
      </c>
      <c r="B17" s="15" t="s">
        <v>26</v>
      </c>
      <c r="C17" s="29" t="s">
        <v>85</v>
      </c>
      <c r="D17" s="23"/>
      <c r="E17" s="33" t="s">
        <v>13</v>
      </c>
      <c r="F17" s="10" t="s">
        <v>1</v>
      </c>
      <c r="G17" s="10">
        <v>10</v>
      </c>
      <c r="H17" s="10" t="s">
        <v>21</v>
      </c>
      <c r="I17" s="13"/>
      <c r="J17" s="14">
        <f>I18*G17</f>
        <v>0</v>
      </c>
      <c r="K17" s="43"/>
      <c r="L17" s="43"/>
      <c r="M17" s="43"/>
      <c r="N17" s="44"/>
      <c r="O17" s="45"/>
    </row>
    <row r="18" spans="1:15" ht="30" customHeight="1">
      <c r="A18" s="10">
        <v>14</v>
      </c>
      <c r="B18" s="15" t="s">
        <v>27</v>
      </c>
      <c r="C18" s="7" t="s">
        <v>89</v>
      </c>
      <c r="D18" s="23"/>
      <c r="E18" s="12" t="s">
        <v>19</v>
      </c>
      <c r="F18" s="10" t="s">
        <v>17</v>
      </c>
      <c r="G18" s="10">
        <v>10</v>
      </c>
      <c r="H18" s="10" t="s">
        <v>21</v>
      </c>
      <c r="I18" s="13"/>
      <c r="J18" s="14">
        <f>I19*G18</f>
        <v>0</v>
      </c>
      <c r="K18" s="43"/>
      <c r="L18" s="43"/>
      <c r="M18" s="43"/>
      <c r="N18" s="44"/>
      <c r="O18" s="45"/>
    </row>
    <row r="19" spans="1:15" ht="30" customHeight="1">
      <c r="A19" s="10">
        <v>15</v>
      </c>
      <c r="B19" s="15" t="s">
        <v>28</v>
      </c>
      <c r="C19" s="7" t="s">
        <v>90</v>
      </c>
      <c r="D19" s="23"/>
      <c r="E19" s="10" t="s">
        <v>19</v>
      </c>
      <c r="F19" s="10" t="s">
        <v>17</v>
      </c>
      <c r="G19" s="10">
        <v>10</v>
      </c>
      <c r="H19" s="10" t="s">
        <v>21</v>
      </c>
      <c r="I19" s="13"/>
      <c r="J19" s="14">
        <f aca="true" t="shared" si="1" ref="J19:J59">I19*G19</f>
        <v>0</v>
      </c>
      <c r="K19" s="43"/>
      <c r="L19" s="43"/>
      <c r="M19" s="42"/>
      <c r="N19" s="44"/>
      <c r="O19" s="45"/>
    </row>
    <row r="20" spans="1:15" ht="30" customHeight="1">
      <c r="A20" s="10">
        <v>16</v>
      </c>
      <c r="B20" s="15" t="s">
        <v>29</v>
      </c>
      <c r="C20" s="7" t="s">
        <v>91</v>
      </c>
      <c r="D20" s="23"/>
      <c r="E20" s="10">
        <v>1</v>
      </c>
      <c r="F20" s="10" t="s">
        <v>17</v>
      </c>
      <c r="G20" s="10">
        <v>10</v>
      </c>
      <c r="H20" s="10" t="s">
        <v>21</v>
      </c>
      <c r="I20" s="13"/>
      <c r="J20" s="14">
        <f t="shared" si="1"/>
        <v>0</v>
      </c>
      <c r="K20" s="43"/>
      <c r="L20" s="43"/>
      <c r="M20" s="43"/>
      <c r="N20" s="44"/>
      <c r="O20" s="45"/>
    </row>
    <row r="21" spans="1:15" ht="30" customHeight="1">
      <c r="A21" s="10">
        <v>17</v>
      </c>
      <c r="B21" s="15" t="s">
        <v>30</v>
      </c>
      <c r="C21" s="7" t="s">
        <v>92</v>
      </c>
      <c r="D21" s="23" t="s">
        <v>93</v>
      </c>
      <c r="E21" s="10" t="s">
        <v>99</v>
      </c>
      <c r="F21" s="10" t="s">
        <v>1</v>
      </c>
      <c r="G21" s="10">
        <v>50</v>
      </c>
      <c r="H21" s="10" t="s">
        <v>21</v>
      </c>
      <c r="I21" s="13"/>
      <c r="J21" s="14">
        <f t="shared" si="1"/>
        <v>0</v>
      </c>
      <c r="K21" s="43"/>
      <c r="L21" s="43"/>
      <c r="M21" s="42"/>
      <c r="N21" s="44"/>
      <c r="O21" s="45"/>
    </row>
    <row r="22" spans="1:15" ht="30" customHeight="1">
      <c r="A22" s="10">
        <v>18</v>
      </c>
      <c r="B22" s="15" t="s">
        <v>31</v>
      </c>
      <c r="C22" s="7" t="s">
        <v>94</v>
      </c>
      <c r="D22" s="23" t="s">
        <v>95</v>
      </c>
      <c r="E22" s="10" t="s">
        <v>99</v>
      </c>
      <c r="F22" s="10" t="s">
        <v>1</v>
      </c>
      <c r="G22" s="10">
        <v>50</v>
      </c>
      <c r="H22" s="10" t="s">
        <v>21</v>
      </c>
      <c r="I22" s="13"/>
      <c r="J22" s="14">
        <f t="shared" si="1"/>
        <v>0</v>
      </c>
      <c r="K22" s="43"/>
      <c r="L22" s="43"/>
      <c r="M22" s="42"/>
      <c r="N22" s="44"/>
      <c r="O22" s="45"/>
    </row>
    <row r="23" spans="1:15" ht="30" customHeight="1">
      <c r="A23" s="10">
        <v>19</v>
      </c>
      <c r="B23" s="11" t="s">
        <v>64</v>
      </c>
      <c r="C23" s="7" t="s">
        <v>100</v>
      </c>
      <c r="D23" s="24">
        <v>500</v>
      </c>
      <c r="E23" s="10" t="s">
        <v>101</v>
      </c>
      <c r="F23" s="10" t="s">
        <v>1</v>
      </c>
      <c r="G23" s="10">
        <v>50</v>
      </c>
      <c r="H23" s="10" t="s">
        <v>21</v>
      </c>
      <c r="I23" s="13"/>
      <c r="J23" s="14">
        <f>I24*G24</f>
        <v>0</v>
      </c>
      <c r="K23" s="43"/>
      <c r="L23" s="43"/>
      <c r="M23" s="42"/>
      <c r="N23" s="44"/>
      <c r="O23" s="45"/>
    </row>
    <row r="24" spans="1:15" ht="30" customHeight="1">
      <c r="A24" s="10">
        <v>20</v>
      </c>
      <c r="B24" s="15" t="s">
        <v>32</v>
      </c>
      <c r="C24" s="29" t="s">
        <v>96</v>
      </c>
      <c r="D24" s="27" t="s">
        <v>97</v>
      </c>
      <c r="E24" s="33" t="s">
        <v>98</v>
      </c>
      <c r="F24" s="30" t="s">
        <v>1</v>
      </c>
      <c r="G24" s="30">
        <v>50</v>
      </c>
      <c r="H24" s="30" t="s">
        <v>21</v>
      </c>
      <c r="I24" s="31"/>
      <c r="J24" s="14">
        <f>I23*G23</f>
        <v>0</v>
      </c>
      <c r="K24" s="43"/>
      <c r="L24" s="43"/>
      <c r="M24" s="43"/>
      <c r="N24" s="44"/>
      <c r="O24" s="45"/>
    </row>
    <row r="25" spans="1:15" ht="30" customHeight="1">
      <c r="A25" s="10">
        <v>21</v>
      </c>
      <c r="B25" s="11" t="s">
        <v>63</v>
      </c>
      <c r="C25" s="29" t="s">
        <v>102</v>
      </c>
      <c r="D25" s="27" t="s">
        <v>103</v>
      </c>
      <c r="E25" s="30" t="s">
        <v>104</v>
      </c>
      <c r="F25" s="30" t="s">
        <v>1</v>
      </c>
      <c r="G25" s="30">
        <v>20</v>
      </c>
      <c r="H25" s="30" t="s">
        <v>21</v>
      </c>
      <c r="I25" s="31"/>
      <c r="J25" s="14">
        <f>I24*G24</f>
        <v>0</v>
      </c>
      <c r="K25" s="43"/>
      <c r="L25" s="43"/>
      <c r="M25" s="42"/>
      <c r="N25" s="44"/>
      <c r="O25" s="45"/>
    </row>
    <row r="26" spans="1:15" ht="30" customHeight="1">
      <c r="A26" s="10">
        <v>22</v>
      </c>
      <c r="B26" s="15" t="s">
        <v>33</v>
      </c>
      <c r="C26" s="7" t="s">
        <v>164</v>
      </c>
      <c r="D26" s="27" t="s">
        <v>103</v>
      </c>
      <c r="E26" s="10" t="s">
        <v>104</v>
      </c>
      <c r="F26" s="10" t="s">
        <v>1</v>
      </c>
      <c r="G26" s="10">
        <v>20</v>
      </c>
      <c r="H26" s="10" t="s">
        <v>21</v>
      </c>
      <c r="I26" s="13"/>
      <c r="J26" s="14">
        <f t="shared" si="1"/>
        <v>0</v>
      </c>
      <c r="K26" s="43"/>
      <c r="L26" s="43"/>
      <c r="M26" s="42"/>
      <c r="N26" s="44"/>
      <c r="O26" s="45"/>
    </row>
    <row r="27" spans="1:15" ht="30" customHeight="1">
      <c r="A27" s="10">
        <v>23</v>
      </c>
      <c r="B27" s="15" t="s">
        <v>36</v>
      </c>
      <c r="C27" s="7" t="s">
        <v>105</v>
      </c>
      <c r="D27" s="22"/>
      <c r="E27" s="10" t="s">
        <v>10</v>
      </c>
      <c r="F27" s="10" t="s">
        <v>1</v>
      </c>
      <c r="G27" s="10">
        <v>20</v>
      </c>
      <c r="H27" s="10" t="s">
        <v>21</v>
      </c>
      <c r="I27" s="13"/>
      <c r="J27" s="14">
        <f t="shared" si="1"/>
        <v>0</v>
      </c>
      <c r="K27" s="43"/>
      <c r="L27" s="43"/>
      <c r="M27" s="42"/>
      <c r="N27" s="44"/>
      <c r="O27" s="45"/>
    </row>
    <row r="28" spans="1:15" ht="30" customHeight="1">
      <c r="A28" s="10">
        <v>24</v>
      </c>
      <c r="B28" s="15" t="s">
        <v>34</v>
      </c>
      <c r="C28" s="7" t="s">
        <v>106</v>
      </c>
      <c r="D28" s="22"/>
      <c r="E28" s="10" t="s">
        <v>110</v>
      </c>
      <c r="F28" s="10" t="s">
        <v>1</v>
      </c>
      <c r="G28" s="10">
        <v>20</v>
      </c>
      <c r="H28" s="10" t="s">
        <v>21</v>
      </c>
      <c r="I28" s="13"/>
      <c r="J28" s="14">
        <f t="shared" si="1"/>
        <v>0</v>
      </c>
      <c r="K28" s="43"/>
      <c r="L28" s="43"/>
      <c r="M28" s="42"/>
      <c r="N28" s="44"/>
      <c r="O28" s="45"/>
    </row>
    <row r="29" spans="1:15" ht="30" customHeight="1">
      <c r="A29" s="10">
        <v>25</v>
      </c>
      <c r="B29" s="15" t="s">
        <v>35</v>
      </c>
      <c r="C29" s="7" t="s">
        <v>107</v>
      </c>
      <c r="D29" s="22" t="s">
        <v>111</v>
      </c>
      <c r="E29" s="10" t="s">
        <v>10</v>
      </c>
      <c r="F29" s="10" t="s">
        <v>1</v>
      </c>
      <c r="G29" s="10">
        <v>20</v>
      </c>
      <c r="H29" s="10" t="s">
        <v>21</v>
      </c>
      <c r="I29" s="13"/>
      <c r="J29" s="14">
        <f t="shared" si="1"/>
        <v>0</v>
      </c>
      <c r="K29" s="43"/>
      <c r="L29" s="43"/>
      <c r="M29" s="42"/>
      <c r="N29" s="44"/>
      <c r="O29" s="45"/>
    </row>
    <row r="30" spans="1:15" ht="30" customHeight="1">
      <c r="A30" s="10">
        <v>26</v>
      </c>
      <c r="B30" s="15"/>
      <c r="C30" s="7" t="s">
        <v>108</v>
      </c>
      <c r="D30" s="22" t="s">
        <v>109</v>
      </c>
      <c r="E30" s="10" t="s">
        <v>10</v>
      </c>
      <c r="F30" s="10" t="s">
        <v>1</v>
      </c>
      <c r="G30" s="10">
        <v>20</v>
      </c>
      <c r="H30" s="10" t="s">
        <v>21</v>
      </c>
      <c r="I30" s="31"/>
      <c r="J30" s="32">
        <f t="shared" si="1"/>
        <v>0</v>
      </c>
      <c r="K30" s="43"/>
      <c r="L30" s="43"/>
      <c r="M30" s="42"/>
      <c r="N30" s="44"/>
      <c r="O30" s="45"/>
    </row>
    <row r="31" spans="1:15" ht="30" customHeight="1">
      <c r="A31" s="10">
        <v>27</v>
      </c>
      <c r="B31" s="11" t="s">
        <v>59</v>
      </c>
      <c r="C31" s="7" t="s">
        <v>112</v>
      </c>
      <c r="D31" s="23"/>
      <c r="E31" s="12" t="s">
        <v>18</v>
      </c>
      <c r="F31" s="10" t="s">
        <v>1</v>
      </c>
      <c r="G31" s="10">
        <v>20</v>
      </c>
      <c r="H31" s="10" t="s">
        <v>21</v>
      </c>
      <c r="I31" s="13"/>
      <c r="J31" s="14">
        <f t="shared" si="1"/>
        <v>0</v>
      </c>
      <c r="K31" s="43"/>
      <c r="L31" s="43"/>
      <c r="M31" s="43"/>
      <c r="N31" s="44"/>
      <c r="O31" s="45"/>
    </row>
    <row r="32" spans="1:15" ht="30" customHeight="1">
      <c r="A32" s="10">
        <v>28</v>
      </c>
      <c r="B32" s="11"/>
      <c r="C32" s="7" t="s">
        <v>113</v>
      </c>
      <c r="D32" s="27"/>
      <c r="E32" s="33" t="s">
        <v>18</v>
      </c>
      <c r="F32" s="30" t="s">
        <v>1</v>
      </c>
      <c r="G32" s="10">
        <v>20</v>
      </c>
      <c r="H32" s="10" t="s">
        <v>21</v>
      </c>
      <c r="I32" s="31"/>
      <c r="J32" s="32">
        <f t="shared" si="1"/>
        <v>0</v>
      </c>
      <c r="K32" s="43"/>
      <c r="L32" s="43"/>
      <c r="M32" s="43"/>
      <c r="N32" s="44"/>
      <c r="O32" s="45"/>
    </row>
    <row r="33" spans="1:15" ht="30" customHeight="1">
      <c r="A33" s="10">
        <v>29</v>
      </c>
      <c r="B33" s="11"/>
      <c r="C33" s="7" t="s">
        <v>114</v>
      </c>
      <c r="D33" s="27"/>
      <c r="E33" s="33" t="s">
        <v>18</v>
      </c>
      <c r="F33" s="30" t="s">
        <v>1</v>
      </c>
      <c r="G33" s="10">
        <v>20</v>
      </c>
      <c r="H33" s="10" t="s">
        <v>21</v>
      </c>
      <c r="I33" s="31"/>
      <c r="J33" s="32">
        <f t="shared" si="1"/>
        <v>0</v>
      </c>
      <c r="K33" s="43"/>
      <c r="L33" s="43"/>
      <c r="M33" s="43"/>
      <c r="N33" s="44"/>
      <c r="O33" s="45"/>
    </row>
    <row r="34" spans="1:15" ht="30" customHeight="1">
      <c r="A34" s="10">
        <v>30</v>
      </c>
      <c r="B34" s="11" t="s">
        <v>55</v>
      </c>
      <c r="C34" s="7" t="s">
        <v>115</v>
      </c>
      <c r="D34" s="23"/>
      <c r="E34" s="12" t="s">
        <v>20</v>
      </c>
      <c r="F34" s="10" t="s">
        <v>1</v>
      </c>
      <c r="G34" s="10">
        <v>20</v>
      </c>
      <c r="H34" s="10" t="s">
        <v>21</v>
      </c>
      <c r="I34" s="13"/>
      <c r="J34" s="14">
        <f t="shared" si="1"/>
        <v>0</v>
      </c>
      <c r="K34" s="43"/>
      <c r="L34" s="43"/>
      <c r="M34" s="43"/>
      <c r="N34" s="44"/>
      <c r="O34" s="45"/>
    </row>
    <row r="35" spans="1:15" ht="30" customHeight="1">
      <c r="A35" s="10">
        <v>31</v>
      </c>
      <c r="B35" s="11" t="s">
        <v>56</v>
      </c>
      <c r="C35" s="7" t="s">
        <v>116</v>
      </c>
      <c r="D35" s="23"/>
      <c r="E35" s="12" t="s">
        <v>117</v>
      </c>
      <c r="F35" s="10" t="s">
        <v>1</v>
      </c>
      <c r="G35" s="10">
        <v>20</v>
      </c>
      <c r="H35" s="10" t="s">
        <v>21</v>
      </c>
      <c r="I35" s="13"/>
      <c r="J35" s="14">
        <f t="shared" si="1"/>
        <v>0</v>
      </c>
      <c r="K35" s="43"/>
      <c r="L35" s="43"/>
      <c r="M35" s="43"/>
      <c r="N35" s="44"/>
      <c r="O35" s="45"/>
    </row>
    <row r="36" spans="1:15" ht="30" customHeight="1">
      <c r="A36" s="10">
        <v>32</v>
      </c>
      <c r="B36" s="11" t="s">
        <v>58</v>
      </c>
      <c r="C36" s="7" t="s">
        <v>118</v>
      </c>
      <c r="D36" s="23" t="s">
        <v>119</v>
      </c>
      <c r="E36" s="12" t="s">
        <v>120</v>
      </c>
      <c r="F36" s="10" t="s">
        <v>17</v>
      </c>
      <c r="G36" s="10">
        <v>20</v>
      </c>
      <c r="H36" s="10" t="s">
        <v>21</v>
      </c>
      <c r="I36" s="13"/>
      <c r="J36" s="14">
        <f t="shared" si="1"/>
        <v>0</v>
      </c>
      <c r="K36" s="43"/>
      <c r="L36" s="43"/>
      <c r="M36" s="43"/>
      <c r="N36" s="44"/>
      <c r="O36" s="45"/>
    </row>
    <row r="37" spans="1:15" ht="30" customHeight="1">
      <c r="A37" s="10">
        <v>33</v>
      </c>
      <c r="B37" s="11"/>
      <c r="C37" s="7" t="s">
        <v>121</v>
      </c>
      <c r="D37" s="28"/>
      <c r="E37" s="33" t="s">
        <v>122</v>
      </c>
      <c r="F37" s="30" t="s">
        <v>1</v>
      </c>
      <c r="G37" s="10">
        <v>20</v>
      </c>
      <c r="H37" s="10" t="s">
        <v>21</v>
      </c>
      <c r="I37" s="31"/>
      <c r="J37" s="32">
        <f t="shared" si="1"/>
        <v>0</v>
      </c>
      <c r="K37" s="43"/>
      <c r="L37" s="43"/>
      <c r="M37" s="43"/>
      <c r="N37" s="44"/>
      <c r="O37" s="45"/>
    </row>
    <row r="38" spans="1:15" ht="30" customHeight="1">
      <c r="A38" s="10">
        <v>34</v>
      </c>
      <c r="B38" s="11" t="s">
        <v>57</v>
      </c>
      <c r="C38" s="7" t="s">
        <v>123</v>
      </c>
      <c r="D38" s="23" t="s">
        <v>124</v>
      </c>
      <c r="E38" s="12" t="s">
        <v>10</v>
      </c>
      <c r="F38" s="10" t="s">
        <v>1</v>
      </c>
      <c r="G38" s="10">
        <v>20</v>
      </c>
      <c r="H38" s="10" t="s">
        <v>21</v>
      </c>
      <c r="I38" s="13"/>
      <c r="J38" s="14">
        <f t="shared" si="1"/>
        <v>0</v>
      </c>
      <c r="K38" s="43"/>
      <c r="L38" s="43"/>
      <c r="M38" s="43"/>
      <c r="N38" s="44"/>
      <c r="O38" s="45"/>
    </row>
    <row r="39" spans="1:15" ht="30" customHeight="1">
      <c r="A39" s="10">
        <v>35</v>
      </c>
      <c r="B39" s="11" t="s">
        <v>61</v>
      </c>
      <c r="C39" s="7" t="s">
        <v>125</v>
      </c>
      <c r="D39" s="23" t="s">
        <v>126</v>
      </c>
      <c r="E39" s="12" t="s">
        <v>127</v>
      </c>
      <c r="F39" s="10" t="s">
        <v>1</v>
      </c>
      <c r="G39" s="10">
        <v>20</v>
      </c>
      <c r="H39" s="10" t="s">
        <v>21</v>
      </c>
      <c r="I39" s="13"/>
      <c r="J39" s="14">
        <f t="shared" si="1"/>
        <v>0</v>
      </c>
      <c r="K39" s="43"/>
      <c r="L39" s="43"/>
      <c r="M39" s="43"/>
      <c r="N39" s="44"/>
      <c r="O39" s="45"/>
    </row>
    <row r="40" spans="1:15" ht="30" customHeight="1">
      <c r="A40" s="10">
        <v>36</v>
      </c>
      <c r="B40" s="11" t="s">
        <v>60</v>
      </c>
      <c r="C40" s="7" t="s">
        <v>128</v>
      </c>
      <c r="D40" s="23" t="s">
        <v>129</v>
      </c>
      <c r="E40" s="12" t="s">
        <v>130</v>
      </c>
      <c r="F40" s="10" t="s">
        <v>1</v>
      </c>
      <c r="G40" s="10">
        <v>20</v>
      </c>
      <c r="H40" s="10" t="s">
        <v>21</v>
      </c>
      <c r="I40" s="13"/>
      <c r="J40" s="14">
        <f t="shared" si="1"/>
        <v>0</v>
      </c>
      <c r="K40" s="43"/>
      <c r="L40" s="43"/>
      <c r="M40" s="43"/>
      <c r="N40" s="44"/>
      <c r="O40" s="45"/>
    </row>
    <row r="41" spans="1:15" ht="30" customHeight="1">
      <c r="A41" s="10">
        <v>37</v>
      </c>
      <c r="B41" s="11" t="s">
        <v>62</v>
      </c>
      <c r="C41" s="7" t="s">
        <v>131</v>
      </c>
      <c r="D41" s="23" t="s">
        <v>132</v>
      </c>
      <c r="E41" s="12" t="s">
        <v>133</v>
      </c>
      <c r="F41" s="10" t="s">
        <v>17</v>
      </c>
      <c r="G41" s="10">
        <v>20</v>
      </c>
      <c r="H41" s="10" t="s">
        <v>21</v>
      </c>
      <c r="I41" s="13"/>
      <c r="J41" s="14">
        <f t="shared" si="1"/>
        <v>0</v>
      </c>
      <c r="K41" s="43"/>
      <c r="L41" s="43"/>
      <c r="M41" s="43"/>
      <c r="N41" s="44"/>
      <c r="O41" s="45"/>
    </row>
    <row r="42" spans="1:15" ht="30" customHeight="1">
      <c r="A42" s="10">
        <v>38</v>
      </c>
      <c r="B42" s="15" t="s">
        <v>37</v>
      </c>
      <c r="C42" s="7" t="s">
        <v>134</v>
      </c>
      <c r="D42" s="23" t="s">
        <v>135</v>
      </c>
      <c r="E42" s="12" t="s">
        <v>136</v>
      </c>
      <c r="F42" s="10" t="s">
        <v>1</v>
      </c>
      <c r="G42" s="10">
        <v>20</v>
      </c>
      <c r="H42" s="10" t="s">
        <v>21</v>
      </c>
      <c r="I42" s="13"/>
      <c r="J42" s="14">
        <f t="shared" si="1"/>
        <v>0</v>
      </c>
      <c r="K42" s="43"/>
      <c r="L42" s="43"/>
      <c r="M42" s="42"/>
      <c r="N42" s="44"/>
      <c r="O42" s="45"/>
    </row>
    <row r="43" spans="1:15" ht="30" customHeight="1">
      <c r="A43" s="10">
        <v>39</v>
      </c>
      <c r="B43" s="15" t="s">
        <v>38</v>
      </c>
      <c r="C43" s="7" t="s">
        <v>137</v>
      </c>
      <c r="D43" s="25" t="s">
        <v>138</v>
      </c>
      <c r="E43" s="12" t="s">
        <v>139</v>
      </c>
      <c r="F43" s="10" t="s">
        <v>1</v>
      </c>
      <c r="G43" s="10">
        <v>20</v>
      </c>
      <c r="H43" s="10" t="s">
        <v>21</v>
      </c>
      <c r="I43" s="13"/>
      <c r="J43" s="14">
        <f t="shared" si="1"/>
        <v>0</v>
      </c>
      <c r="K43" s="43"/>
      <c r="L43" s="43"/>
      <c r="M43" s="42"/>
      <c r="N43" s="44"/>
      <c r="O43" s="45"/>
    </row>
    <row r="44" spans="1:15" ht="30" customHeight="1">
      <c r="A44" s="10">
        <v>40</v>
      </c>
      <c r="B44" s="15" t="s">
        <v>39</v>
      </c>
      <c r="C44" s="7" t="s">
        <v>140</v>
      </c>
      <c r="D44" s="23" t="s">
        <v>110</v>
      </c>
      <c r="E44" s="12" t="s">
        <v>110</v>
      </c>
      <c r="F44" s="10" t="s">
        <v>1</v>
      </c>
      <c r="G44" s="10">
        <v>5</v>
      </c>
      <c r="H44" s="10" t="s">
        <v>21</v>
      </c>
      <c r="I44" s="13"/>
      <c r="J44" s="14">
        <f t="shared" si="1"/>
        <v>0</v>
      </c>
      <c r="K44" s="43"/>
      <c r="L44" s="43"/>
      <c r="M44" s="42"/>
      <c r="N44" s="44"/>
      <c r="O44" s="45"/>
    </row>
    <row r="45" spans="1:15" ht="30" customHeight="1">
      <c r="A45" s="10">
        <v>41</v>
      </c>
      <c r="B45" s="15" t="s">
        <v>50</v>
      </c>
      <c r="C45" s="7" t="s">
        <v>141</v>
      </c>
      <c r="D45" s="22" t="s">
        <v>143</v>
      </c>
      <c r="E45" s="10" t="s">
        <v>142</v>
      </c>
      <c r="F45" s="10" t="s">
        <v>1</v>
      </c>
      <c r="G45" s="10">
        <v>5</v>
      </c>
      <c r="H45" s="10" t="s">
        <v>21</v>
      </c>
      <c r="I45" s="13"/>
      <c r="J45" s="14">
        <f t="shared" si="1"/>
        <v>0</v>
      </c>
      <c r="K45" s="43"/>
      <c r="L45" s="43"/>
      <c r="M45" s="42"/>
      <c r="N45" s="44"/>
      <c r="O45" s="45"/>
    </row>
    <row r="46" spans="1:15" ht="30" customHeight="1">
      <c r="A46" s="10">
        <v>42</v>
      </c>
      <c r="B46" s="15" t="s">
        <v>40</v>
      </c>
      <c r="C46" s="7" t="s">
        <v>144</v>
      </c>
      <c r="D46" s="23"/>
      <c r="E46" s="10" t="s">
        <v>145</v>
      </c>
      <c r="F46" s="10" t="s">
        <v>1</v>
      </c>
      <c r="G46" s="10">
        <v>5</v>
      </c>
      <c r="H46" s="10" t="s">
        <v>21</v>
      </c>
      <c r="I46" s="13"/>
      <c r="J46" s="14">
        <f t="shared" si="1"/>
        <v>0</v>
      </c>
      <c r="K46" s="43"/>
      <c r="L46" s="43"/>
      <c r="M46" s="43"/>
      <c r="N46" s="44"/>
      <c r="O46" s="45"/>
    </row>
    <row r="47" spans="1:15" ht="30" customHeight="1">
      <c r="A47" s="10">
        <v>43</v>
      </c>
      <c r="B47" s="7"/>
      <c r="C47" s="7" t="s">
        <v>146</v>
      </c>
      <c r="D47" s="23" t="s">
        <v>147</v>
      </c>
      <c r="E47" s="12" t="s">
        <v>142</v>
      </c>
      <c r="F47" s="10" t="s">
        <v>1</v>
      </c>
      <c r="G47" s="10">
        <v>5</v>
      </c>
      <c r="H47" s="10" t="s">
        <v>21</v>
      </c>
      <c r="I47" s="13"/>
      <c r="J47" s="14">
        <f t="shared" si="1"/>
        <v>0</v>
      </c>
      <c r="K47" s="43"/>
      <c r="L47" s="43"/>
      <c r="M47" s="43"/>
      <c r="N47" s="44"/>
      <c r="O47" s="45"/>
    </row>
    <row r="48" spans="1:15" ht="30" customHeight="1">
      <c r="A48" s="10">
        <v>44</v>
      </c>
      <c r="B48" s="15"/>
      <c r="C48" s="49" t="s">
        <v>148</v>
      </c>
      <c r="D48" s="49"/>
      <c r="E48" s="30" t="s">
        <v>10</v>
      </c>
      <c r="F48" s="10" t="s">
        <v>1</v>
      </c>
      <c r="G48" s="10">
        <v>10</v>
      </c>
      <c r="H48" s="10" t="s">
        <v>21</v>
      </c>
      <c r="I48" s="31"/>
      <c r="J48" s="32">
        <f t="shared" si="1"/>
        <v>0</v>
      </c>
      <c r="K48" s="43"/>
      <c r="L48" s="43"/>
      <c r="M48" s="43"/>
      <c r="N48" s="44"/>
      <c r="O48" s="45"/>
    </row>
    <row r="49" spans="1:15" ht="30" customHeight="1">
      <c r="A49" s="10">
        <v>45</v>
      </c>
      <c r="B49" s="11" t="s">
        <v>52</v>
      </c>
      <c r="C49" s="7" t="s">
        <v>149</v>
      </c>
      <c r="D49" s="23"/>
      <c r="E49" s="12" t="s">
        <v>10</v>
      </c>
      <c r="F49" s="10" t="s">
        <v>1</v>
      </c>
      <c r="G49" s="10">
        <v>10</v>
      </c>
      <c r="H49" s="10" t="s">
        <v>21</v>
      </c>
      <c r="I49" s="13"/>
      <c r="J49" s="14">
        <f t="shared" si="1"/>
        <v>0</v>
      </c>
      <c r="K49" s="43"/>
      <c r="L49" s="43"/>
      <c r="M49" s="43"/>
      <c r="N49" s="44"/>
      <c r="O49" s="45"/>
    </row>
    <row r="50" spans="1:15" ht="30" customHeight="1">
      <c r="A50" s="10">
        <v>46</v>
      </c>
      <c r="B50" s="15" t="s">
        <v>41</v>
      </c>
      <c r="C50" s="7" t="s">
        <v>150</v>
      </c>
      <c r="D50" s="23"/>
      <c r="E50" s="10" t="s">
        <v>10</v>
      </c>
      <c r="F50" s="10" t="s">
        <v>1</v>
      </c>
      <c r="G50" s="10">
        <v>10</v>
      </c>
      <c r="H50" s="10" t="s">
        <v>21</v>
      </c>
      <c r="I50" s="13"/>
      <c r="J50" s="14">
        <f t="shared" si="1"/>
        <v>0</v>
      </c>
      <c r="K50" s="43"/>
      <c r="L50" s="43"/>
      <c r="M50" s="43"/>
      <c r="N50" s="44"/>
      <c r="O50" s="45"/>
    </row>
    <row r="51" spans="1:15" ht="30" customHeight="1">
      <c r="A51" s="10">
        <v>47</v>
      </c>
      <c r="B51" s="11" t="s">
        <v>51</v>
      </c>
      <c r="C51" s="7" t="s">
        <v>151</v>
      </c>
      <c r="D51" s="23"/>
      <c r="E51" s="12" t="s">
        <v>110</v>
      </c>
      <c r="F51" s="10" t="s">
        <v>1</v>
      </c>
      <c r="G51" s="10">
        <v>10</v>
      </c>
      <c r="H51" s="10" t="s">
        <v>21</v>
      </c>
      <c r="I51" s="13"/>
      <c r="J51" s="14">
        <f t="shared" si="1"/>
        <v>0</v>
      </c>
      <c r="K51" s="43"/>
      <c r="L51" s="43"/>
      <c r="M51" s="43"/>
      <c r="N51" s="44"/>
      <c r="O51" s="45"/>
    </row>
    <row r="52" spans="1:15" ht="30" customHeight="1">
      <c r="A52" s="10">
        <v>48</v>
      </c>
      <c r="B52" s="15" t="s">
        <v>42</v>
      </c>
      <c r="C52" s="7" t="s">
        <v>152</v>
      </c>
      <c r="D52" s="23"/>
      <c r="E52" s="10" t="s">
        <v>10</v>
      </c>
      <c r="F52" s="10" t="s">
        <v>1</v>
      </c>
      <c r="G52" s="10">
        <v>5</v>
      </c>
      <c r="H52" s="10" t="s">
        <v>21</v>
      </c>
      <c r="I52" s="13"/>
      <c r="J52" s="14">
        <f t="shared" si="1"/>
        <v>0</v>
      </c>
      <c r="K52" s="43"/>
      <c r="L52" s="43"/>
      <c r="M52" s="43"/>
      <c r="N52" s="44"/>
      <c r="O52" s="45"/>
    </row>
    <row r="53" spans="1:15" ht="30" customHeight="1">
      <c r="A53" s="10">
        <v>49</v>
      </c>
      <c r="B53" s="15" t="s">
        <v>43</v>
      </c>
      <c r="C53" s="7" t="s">
        <v>153</v>
      </c>
      <c r="D53" s="23"/>
      <c r="E53" s="10" t="s">
        <v>110</v>
      </c>
      <c r="F53" s="10" t="s">
        <v>1</v>
      </c>
      <c r="G53" s="10">
        <v>5</v>
      </c>
      <c r="H53" s="10" t="s">
        <v>21</v>
      </c>
      <c r="I53" s="13"/>
      <c r="J53" s="14">
        <f t="shared" si="1"/>
        <v>0</v>
      </c>
      <c r="K53" s="43"/>
      <c r="L53" s="43"/>
      <c r="M53" s="43"/>
      <c r="N53" s="44"/>
      <c r="O53" s="45"/>
    </row>
    <row r="54" spans="1:15" ht="30" customHeight="1">
      <c r="A54" s="10">
        <v>50</v>
      </c>
      <c r="B54" s="11" t="s">
        <v>53</v>
      </c>
      <c r="C54" s="7" t="s">
        <v>154</v>
      </c>
      <c r="D54" s="23"/>
      <c r="E54" s="12" t="s">
        <v>155</v>
      </c>
      <c r="F54" s="10" t="s">
        <v>1</v>
      </c>
      <c r="G54" s="10">
        <v>2</v>
      </c>
      <c r="H54" s="10" t="s">
        <v>21</v>
      </c>
      <c r="I54" s="13"/>
      <c r="J54" s="14">
        <f t="shared" si="1"/>
        <v>0</v>
      </c>
      <c r="K54" s="43"/>
      <c r="L54" s="43"/>
      <c r="M54" s="43"/>
      <c r="N54" s="44"/>
      <c r="O54" s="45"/>
    </row>
    <row r="55" spans="1:15" ht="30" customHeight="1">
      <c r="A55" s="10">
        <v>51</v>
      </c>
      <c r="B55" s="11" t="s">
        <v>65</v>
      </c>
      <c r="C55" s="7" t="s">
        <v>156</v>
      </c>
      <c r="D55" s="23" t="s">
        <v>157</v>
      </c>
      <c r="E55" s="12" t="s">
        <v>10</v>
      </c>
      <c r="F55" s="10" t="s">
        <v>1</v>
      </c>
      <c r="G55" s="10">
        <v>10</v>
      </c>
      <c r="H55" s="10" t="s">
        <v>21</v>
      </c>
      <c r="I55" s="13"/>
      <c r="J55" s="14">
        <f t="shared" si="1"/>
        <v>0</v>
      </c>
      <c r="K55" s="43"/>
      <c r="L55" s="43"/>
      <c r="M55" s="43"/>
      <c r="N55" s="44"/>
      <c r="O55" s="45"/>
    </row>
    <row r="56" spans="1:15" ht="30" customHeight="1">
      <c r="A56" s="10">
        <v>52</v>
      </c>
      <c r="B56" s="15" t="s">
        <v>44</v>
      </c>
      <c r="C56" s="7" t="s">
        <v>158</v>
      </c>
      <c r="D56" s="25" t="s">
        <v>159</v>
      </c>
      <c r="E56" s="12" t="s">
        <v>110</v>
      </c>
      <c r="F56" s="10" t="s">
        <v>1</v>
      </c>
      <c r="G56" s="10">
        <v>10</v>
      </c>
      <c r="H56" s="10" t="s">
        <v>21</v>
      </c>
      <c r="I56" s="13"/>
      <c r="J56" s="14">
        <f t="shared" si="1"/>
        <v>0</v>
      </c>
      <c r="K56" s="43"/>
      <c r="L56" s="43"/>
      <c r="M56" s="43"/>
      <c r="N56" s="44"/>
      <c r="O56" s="45"/>
    </row>
    <row r="57" spans="1:15" ht="30" customHeight="1">
      <c r="A57" s="10">
        <v>53</v>
      </c>
      <c r="B57" s="15" t="s">
        <v>45</v>
      </c>
      <c r="C57" s="7" t="s">
        <v>160</v>
      </c>
      <c r="D57" s="25"/>
      <c r="E57" s="12" t="s">
        <v>20</v>
      </c>
      <c r="F57" s="10" t="s">
        <v>1</v>
      </c>
      <c r="G57" s="10">
        <v>10</v>
      </c>
      <c r="H57" s="10" t="s">
        <v>21</v>
      </c>
      <c r="I57" s="13"/>
      <c r="J57" s="14">
        <f t="shared" si="1"/>
        <v>0</v>
      </c>
      <c r="K57" s="43"/>
      <c r="L57" s="43"/>
      <c r="M57" s="43"/>
      <c r="N57" s="44"/>
      <c r="O57" s="45"/>
    </row>
    <row r="58" spans="1:15" ht="30" customHeight="1">
      <c r="A58" s="10">
        <v>54</v>
      </c>
      <c r="B58" s="15" t="s">
        <v>46</v>
      </c>
      <c r="C58" s="7" t="s">
        <v>161</v>
      </c>
      <c r="D58" s="23" t="s">
        <v>162</v>
      </c>
      <c r="E58" s="12" t="s">
        <v>10</v>
      </c>
      <c r="F58" s="10" t="s">
        <v>1</v>
      </c>
      <c r="G58" s="10">
        <v>10</v>
      </c>
      <c r="H58" s="10" t="s">
        <v>21</v>
      </c>
      <c r="I58" s="13"/>
      <c r="J58" s="14">
        <f t="shared" si="1"/>
        <v>0</v>
      </c>
      <c r="K58" s="43"/>
      <c r="L58" s="43"/>
      <c r="M58" s="43"/>
      <c r="N58" s="44"/>
      <c r="O58" s="45"/>
    </row>
    <row r="59" spans="1:15" ht="30" customHeight="1">
      <c r="A59" s="10">
        <v>55</v>
      </c>
      <c r="B59" s="15" t="s">
        <v>47</v>
      </c>
      <c r="C59" s="7" t="s">
        <v>163</v>
      </c>
      <c r="D59" s="23"/>
      <c r="E59" s="12" t="s">
        <v>13</v>
      </c>
      <c r="F59" s="10" t="s">
        <v>1</v>
      </c>
      <c r="G59" s="10">
        <v>10</v>
      </c>
      <c r="H59" s="10" t="s">
        <v>21</v>
      </c>
      <c r="I59" s="13"/>
      <c r="J59" s="14">
        <f t="shared" si="1"/>
        <v>0</v>
      </c>
      <c r="K59" s="43"/>
      <c r="L59" s="43"/>
      <c r="M59" s="43"/>
      <c r="N59" s="44"/>
      <c r="O59" s="45"/>
    </row>
    <row r="60" spans="1:15" ht="30" customHeight="1">
      <c r="A60" s="52"/>
      <c r="B60" s="53"/>
      <c r="C60" s="54"/>
      <c r="D60" s="55"/>
      <c r="E60" s="56"/>
      <c r="F60" s="56"/>
      <c r="G60" s="56"/>
      <c r="H60" s="56"/>
      <c r="I60" s="56"/>
      <c r="J60" s="57">
        <f>SUBTOTAL(109,[Cena celkem ****])</f>
        <v>0</v>
      </c>
      <c r="K60" s="53"/>
      <c r="L60" s="53"/>
      <c r="M60" s="53"/>
      <c r="N60" s="53"/>
      <c r="O60" s="53"/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2023-07-20T07:16:30Z</dcterms:modified>
  <cp:category/>
  <cp:version/>
  <cp:contentType/>
  <cp:contentStatus/>
</cp:coreProperties>
</file>