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<sst xmlns="http://schemas.openxmlformats.org/spreadsheetml/2006/main" count="42" uniqueCount="32">
  <si>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</si>
  <si>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</si>
  <si>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</si>
  <si>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</si>
  <si>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</si>
  <si>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</si>
  <si>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</si>
  <si>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</si>
  <si>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</si>
  <si>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</si>
  <si>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</si>
  <si>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</si>
  <si>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</si>
  <si>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</si>
  <si>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</si>
  <si>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</si>
  <si>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</si>
  <si>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</si>
  <si>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</si>
  <si>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Křemenná kapilára s modifikovaným vnitřním povrchem (polyvinylalkohol)</t>
  </si>
  <si>
    <t>Křemenná kapilára</t>
  </si>
  <si>
    <t>ks</t>
  </si>
  <si>
    <t>Vyměnitelný žhavící modul pro přípravu detekčního okna křemenné kapiláry</t>
  </si>
  <si>
    <r>
      <t>Křemenná kapilára pro elektroforetické separace. Vnitřní průměr 50</t>
    </r>
    <r>
      <rPr>
        <sz val="11"/>
        <color theme="1"/>
        <rFont val="Calibri"/>
        <family val="2"/>
      </rPr>
      <t>±3 μm, vnější průměr 363±10 µm, tloušťka polyimidové vrstvy 20 µ</t>
    </r>
    <r>
      <rPr>
        <sz val="11"/>
        <color theme="1"/>
        <rFont val="Calibri"/>
        <family val="2"/>
        <scheme val="minor"/>
      </rPr>
      <t>m, množství 25 m.</t>
    </r>
  </si>
  <si>
    <t>Mgr. Pavlína Svobodová
Tel.: 495 067 354                                          e-mail: svobodopavl@faf.cuni.cz</t>
  </si>
  <si>
    <t>Vyměnitelný žhavící modul pro přípravu detekčního okna křemenné kapiláry. Žhavící modul musí být kompatibilní s Window Makerem od MicroSolvCE; Velikost detekčního okna: 2 mm</t>
  </si>
  <si>
    <t>Laboratorní materiál 01/2018 - část 2</t>
  </si>
  <si>
    <t>Termín dodání v týdnech (ode dne podpisu smlouvy)</t>
  </si>
  <si>
    <t>Obchodní název (katalogové číslo) + popis (příp. webový odkaz)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</si>
  <si>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 </t>
  </si>
  <si>
    <t>Velikost balení</t>
  </si>
  <si>
    <r>
      <t xml:space="preserve">Křemenná kapilára s modifikovaným vnitřním povrchem (polyvinylalkohol), vnitřní průměr 50 </t>
    </r>
    <r>
      <rPr>
        <sz val="11"/>
        <color theme="1"/>
        <rFont val="Calibri"/>
        <family val="2"/>
      </rPr>
      <t xml:space="preserve">µm, celková délka 64,5 cm; efektivní délka 56 cm; s detekčním oknem pro UV detekci; kompatibilní s kazetami pro Agilent CE 7100,  přípustná velikost balení o 1 až 2 ks. Celkem požadovány 2 ks.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</si>
</sst>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1914525</xdr:colOff>
      <xdr:row>0</xdr:row>
      <xdr:rowOff>152400</xdr:rowOff>
    </xdr:from>
    <xdr:to>
      <xdr:col>14</xdr:col>
      <xdr:colOff>981075</xdr:colOff>
      <xdr:row>5</xdr:row>
      <xdr:rowOff>180975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97425" y="1524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D4">
      <selection activeCell="G8" sqref="G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5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5.140625" style="2" customWidth="1"/>
    <col min="16" max="16384" width="8.8515625" style="2" customWidth="1"/>
  </cols>
  <sheetData>
    <row r="1" ht="22.5">
      <c r="B1" s="32" t="s">
        <v>26</v>
      </c>
    </row>
    <row r="2" ht="15">
      <c r="B2" s="2" t="s">
        <v>10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2" t="s">
        <v>12</v>
      </c>
      <c r="D4" s="53"/>
      <c r="E4" s="53"/>
      <c r="F4" s="13"/>
      <c r="G4" s="13"/>
      <c r="H4" s="45"/>
      <c r="I4" s="45"/>
      <c r="J4" s="34"/>
      <c r="K4" s="11"/>
      <c r="L4" s="14"/>
      <c r="M4" s="11"/>
    </row>
    <row r="5" spans="2:13" s="7" customFormat="1" ht="19.9" customHeight="1">
      <c r="B5" s="15"/>
      <c r="C5" s="52" t="s">
        <v>11</v>
      </c>
      <c r="D5" s="53"/>
      <c r="E5" s="5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27</v>
      </c>
      <c r="H7" s="35" t="s">
        <v>28</v>
      </c>
      <c r="I7" s="17" t="s">
        <v>13</v>
      </c>
      <c r="J7" s="38" t="s">
        <v>16</v>
      </c>
      <c r="K7" s="21" t="s">
        <v>3</v>
      </c>
      <c r="L7" s="17" t="s">
        <v>4</v>
      </c>
      <c r="M7" s="36" t="s">
        <v>5</v>
      </c>
      <c r="N7" s="21" t="s">
        <v>6</v>
      </c>
      <c r="O7" s="35" t="s">
        <v>30</v>
      </c>
    </row>
    <row r="8" spans="2:15" s="7" customFormat="1" ht="106.5" thickBot="1" thickTop="1">
      <c r="B8" s="17">
        <v>1</v>
      </c>
      <c r="C8" s="39" t="s">
        <v>19</v>
      </c>
      <c r="D8" s="40">
        <v>2</v>
      </c>
      <c r="E8" s="40" t="s">
        <v>21</v>
      </c>
      <c r="F8" s="39" t="s">
        <v>31</v>
      </c>
      <c r="G8" s="40">
        <v>3</v>
      </c>
      <c r="H8" s="35"/>
      <c r="I8" s="18" t="s">
        <v>15</v>
      </c>
      <c r="J8" s="1" t="s">
        <v>17</v>
      </c>
      <c r="K8" s="1" t="s">
        <v>24</v>
      </c>
      <c r="L8" s="1" t="s">
        <v>18</v>
      </c>
      <c r="M8" s="37"/>
      <c r="N8" s="33">
        <f>D8*M8</f>
        <v>0</v>
      </c>
      <c r="O8" s="35"/>
    </row>
    <row r="9" spans="2:15" s="7" customFormat="1" ht="61.5" thickBot="1" thickTop="1">
      <c r="B9" s="17">
        <v>2</v>
      </c>
      <c r="C9" s="39" t="s">
        <v>20</v>
      </c>
      <c r="D9" s="40">
        <v>1</v>
      </c>
      <c r="E9" s="44" t="s">
        <v>21</v>
      </c>
      <c r="F9" s="39" t="s">
        <v>23</v>
      </c>
      <c r="G9" s="40">
        <v>3</v>
      </c>
      <c r="H9" s="35"/>
      <c r="I9" s="18" t="s">
        <v>15</v>
      </c>
      <c r="J9" s="1" t="s">
        <v>17</v>
      </c>
      <c r="K9" s="1" t="s">
        <v>24</v>
      </c>
      <c r="L9" s="1" t="s">
        <v>18</v>
      </c>
      <c r="M9" s="37"/>
      <c r="N9" s="33">
        <f aca="true" t="shared" si="0" ref="N9:N10">D9*M9</f>
        <v>0</v>
      </c>
      <c r="O9" s="35"/>
    </row>
    <row r="10" spans="2:15" s="7" customFormat="1" ht="61.5" thickBot="1" thickTop="1">
      <c r="B10" s="17">
        <v>3</v>
      </c>
      <c r="C10" s="39" t="s">
        <v>22</v>
      </c>
      <c r="D10" s="40">
        <v>1</v>
      </c>
      <c r="E10" s="44" t="s">
        <v>21</v>
      </c>
      <c r="F10" s="39" t="s">
        <v>25</v>
      </c>
      <c r="G10" s="40">
        <v>3</v>
      </c>
      <c r="H10" s="35"/>
      <c r="I10" s="18" t="s">
        <v>15</v>
      </c>
      <c r="J10" s="1" t="s">
        <v>17</v>
      </c>
      <c r="K10" s="1" t="s">
        <v>24</v>
      </c>
      <c r="L10" s="1" t="s">
        <v>18</v>
      </c>
      <c r="M10" s="37"/>
      <c r="N10" s="33">
        <f t="shared" si="0"/>
        <v>0</v>
      </c>
      <c r="O10" s="35"/>
    </row>
    <row r="11" spans="1:14" ht="33" customHeight="1" thickBot="1" thickTop="1">
      <c r="A11" s="19"/>
      <c r="B11" s="48"/>
      <c r="C11" s="48"/>
      <c r="D11" s="48"/>
      <c r="E11" s="48"/>
      <c r="F11" s="48"/>
      <c r="G11" s="48"/>
      <c r="H11" s="48"/>
      <c r="K11" s="22"/>
      <c r="L11" s="22"/>
      <c r="M11" s="49"/>
      <c r="N11" s="50"/>
    </row>
    <row r="12" spans="1:14" ht="75.75" customHeight="1" thickBot="1" thickTop="1">
      <c r="A12" s="19"/>
      <c r="B12" s="51" t="s">
        <v>29</v>
      </c>
      <c r="C12" s="51"/>
      <c r="D12" s="51"/>
      <c r="E12" s="51"/>
      <c r="F12" s="51"/>
      <c r="G12" s="51"/>
      <c r="H12" s="51"/>
      <c r="I12" s="51"/>
      <c r="J12" s="51"/>
      <c r="K12" s="51"/>
      <c r="L12" s="20"/>
      <c r="M12" s="46" t="s">
        <v>7</v>
      </c>
      <c r="N12" s="47"/>
    </row>
    <row r="13" spans="1:14" ht="33" customHeight="1" thickBot="1" thickTop="1">
      <c r="A13" s="19"/>
      <c r="B13" s="48" t="s">
        <v>14</v>
      </c>
      <c r="C13" s="48"/>
      <c r="D13" s="48"/>
      <c r="E13" s="48"/>
      <c r="F13" s="48"/>
      <c r="G13" s="48"/>
      <c r="H13" s="48"/>
      <c r="K13" s="22"/>
      <c r="L13" s="22"/>
      <c r="M13" s="49">
        <f>SUM(N8:N10)</f>
        <v>0</v>
      </c>
      <c r="N13" s="50"/>
    </row>
    <row r="14" spans="1:14" ht="39.75" customHeight="1" thickTop="1">
      <c r="A14" s="19"/>
      <c r="I14" s="23"/>
      <c r="J14" s="23"/>
      <c r="K14" s="24"/>
      <c r="L14" s="24"/>
      <c r="M14" s="26"/>
      <c r="N14" s="26"/>
    </row>
    <row r="15" spans="1:14" ht="19.9" customHeight="1">
      <c r="A15" s="19"/>
      <c r="K15" s="24"/>
      <c r="L15" s="24"/>
      <c r="M15" s="27"/>
      <c r="N15" s="26"/>
    </row>
    <row r="16" spans="1:14" ht="71.25" customHeight="1">
      <c r="A16" s="19"/>
      <c r="K16" s="24"/>
      <c r="L16" s="24"/>
      <c r="M16" s="27"/>
      <c r="N16" s="26"/>
    </row>
    <row r="17" spans="1:14" ht="36" customHeight="1">
      <c r="A17" s="19"/>
      <c r="K17" s="28"/>
      <c r="L17" s="28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</sheetData>
  <sheetProtection sheet="1" objects="1" scenarios="1"/>
  <mergeCells count="9">
    <mergeCell ref="H4:I4"/>
    <mergeCell ref="M12:N12"/>
    <mergeCell ref="B13:H13"/>
    <mergeCell ref="M13:N13"/>
    <mergeCell ref="B12:K12"/>
    <mergeCell ref="C4:E4"/>
    <mergeCell ref="C5:E5"/>
    <mergeCell ref="B11:H11"/>
    <mergeCell ref="M11:N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2018-01-10T13:37:04Z</dcterms:modified>
  <cp:category/>
  <cp:version/>
  <cp:contentType/>
  <cp:contentStatus/>
</cp:coreProperties>
</file>