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 l="1"/>
  <c r="N8" i="1"/>
  <c r="M13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<sst xmlns="http://schemas.openxmlformats.org/spreadsheetml/2006/main" count="40" uniqueCount="30">
  <si>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</si>
  <si>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</si>
  <si>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</si>
  <si>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</si>
  <si>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</si>
  <si>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</si>
  <si>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</si>
  <si>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</si>
  <si>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</si>
  <si>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</si>
  <si>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</si>
  <si>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</si>
  <si>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</si>
  <si>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</si>
  <si>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</si>
  <si>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</si>
  <si>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</si>
  <si>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</si>
  <si>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Analytical column for analysis of peptides</t>
  </si>
  <si>
    <t>ks</t>
  </si>
  <si>
    <t>Analytical column for analysis of proteins</t>
  </si>
  <si>
    <t>Kapilára pro UHPLC systém. Délka 350 mm, vnitřní průměr 75 um s nainstalovaným a neoddělitelným finger-tight (lze dotáhnout rukou bez potřeby použití  montážních klíčů) šroubením, univerzálním pro všechny typy závitů UHPLC kolon (10-32 portů se závitem). Max tlak 1200 barů. Vlastní kapilára křemenná zatavená v PEEKu.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</si>
  <si>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</si>
  <si>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</si>
  <si>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UHPLC analytická kolona, velikost částic 2,0 µm obsahující pevné jádro, velikost pórů 160 A, hmotnostní % uhlíku v rámci stacionární fáze 4.0%, plocha povrchu 65 m2/g, pH limit 1-8, maximální teplota při nižším limitu pH 60 °C, maximální teplota při nižším limitu pH 40 °C, bez endcappingu, tlakový limit 1000 bar/14500 psi. Stericky chráněná C18 fáze.</t>
  </si>
  <si>
    <t>Mgr. Pavlína Svobodová
Tel.: 495 067 354                                          e-mail: svobodopavl@faf.cuni.cz</t>
  </si>
  <si>
    <t>Laboratorní materiál 01/2018 - část 4</t>
  </si>
  <si>
    <t>Obchodní název (katalogové číslo) + popis (příp. webový odkaz)</t>
  </si>
  <si>
    <t>UHPLC kolona velikost částic 2,7 µm s optimalizovanou geometrií částic obsahující pevné jádro. Velikost pórů 1000 A. Velikost kolony 2.1 x 250 mm. C4  stacionární fáze.</t>
  </si>
  <si>
    <t>Kapilára pro UHPLC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</si>
</sst>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G7" zoomScaleNormal="100" workbookViewId="0">
      <selection activeCell="M13" sqref="M13:N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1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1" t="s">
        <v>26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3" t="s">
        <v>12</v>
      </c>
      <c r="D4" s="54"/>
      <c r="E4" s="54"/>
      <c r="F4" s="12"/>
      <c r="G4" s="12"/>
      <c r="H4" s="46"/>
      <c r="I4" s="46"/>
      <c r="J4" s="45"/>
      <c r="K4" s="10"/>
      <c r="L4" s="13"/>
      <c r="M4" s="10"/>
    </row>
    <row r="5" spans="1:15" s="6" customFormat="1" ht="19.899999999999999" customHeight="1" x14ac:dyDescent="0.25">
      <c r="B5" s="14"/>
      <c r="C5" s="53" t="s">
        <v>11</v>
      </c>
      <c r="D5" s="54"/>
      <c r="E5" s="54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23</v>
      </c>
      <c r="H7" s="33" t="s">
        <v>27</v>
      </c>
      <c r="I7" s="16" t="s">
        <v>13</v>
      </c>
      <c r="J7" s="39" t="s">
        <v>22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5" s="6" customFormat="1" ht="111.75" thickTop="1" thickBot="1" x14ac:dyDescent="0.3">
      <c r="B8" s="16">
        <v>1</v>
      </c>
      <c r="C8" s="40" t="s">
        <v>18</v>
      </c>
      <c r="D8" s="17">
        <v>1</v>
      </c>
      <c r="E8" s="17" t="s">
        <v>19</v>
      </c>
      <c r="F8" s="40" t="s">
        <v>24</v>
      </c>
      <c r="G8" s="17">
        <v>3</v>
      </c>
      <c r="H8" s="33"/>
      <c r="I8" s="17" t="s">
        <v>15</v>
      </c>
      <c r="J8" s="41" t="s">
        <v>16</v>
      </c>
      <c r="K8" s="41" t="s">
        <v>25</v>
      </c>
      <c r="L8" s="41" t="s">
        <v>17</v>
      </c>
      <c r="M8" s="38"/>
      <c r="N8" s="32">
        <f>D8*M8</f>
        <v>0</v>
      </c>
      <c r="O8" s="42"/>
    </row>
    <row r="9" spans="1:15" s="6" customFormat="1" ht="61.5" thickTop="1" thickBot="1" x14ac:dyDescent="0.3">
      <c r="B9" s="16">
        <v>2</v>
      </c>
      <c r="C9" s="40" t="s">
        <v>20</v>
      </c>
      <c r="D9" s="43">
        <v>1</v>
      </c>
      <c r="E9" s="17" t="s">
        <v>19</v>
      </c>
      <c r="F9" s="44" t="s">
        <v>28</v>
      </c>
      <c r="G9" s="43">
        <v>3</v>
      </c>
      <c r="H9" s="33"/>
      <c r="I9" s="17" t="s">
        <v>15</v>
      </c>
      <c r="J9" s="41" t="s">
        <v>16</v>
      </c>
      <c r="K9" s="41" t="s">
        <v>25</v>
      </c>
      <c r="L9" s="41" t="s">
        <v>17</v>
      </c>
      <c r="M9" s="38"/>
      <c r="N9" s="32">
        <f>D9*M9</f>
        <v>0</v>
      </c>
    </row>
    <row r="10" spans="1:15" s="6" customFormat="1" ht="91.5" thickTop="1" thickBot="1" x14ac:dyDescent="0.3">
      <c r="B10" s="16">
        <v>3</v>
      </c>
      <c r="C10" s="44" t="s">
        <v>29</v>
      </c>
      <c r="D10" s="43">
        <v>2</v>
      </c>
      <c r="E10" s="17" t="s">
        <v>19</v>
      </c>
      <c r="F10" s="44" t="s">
        <v>21</v>
      </c>
      <c r="G10" s="43">
        <v>3</v>
      </c>
      <c r="H10" s="33"/>
      <c r="I10" s="17" t="s">
        <v>15</v>
      </c>
      <c r="J10" s="41" t="s">
        <v>16</v>
      </c>
      <c r="K10" s="41" t="s">
        <v>25</v>
      </c>
      <c r="L10" s="41" t="s">
        <v>17</v>
      </c>
      <c r="M10" s="38"/>
      <c r="N10" s="32">
        <f>D10*M10</f>
        <v>0</v>
      </c>
    </row>
    <row r="11" spans="1:15" ht="33" customHeight="1" thickTop="1" thickBot="1" x14ac:dyDescent="0.3">
      <c r="A11" s="18"/>
      <c r="B11" s="49"/>
      <c r="C11" s="49"/>
      <c r="D11" s="49"/>
      <c r="E11" s="49"/>
      <c r="F11" s="49"/>
      <c r="G11" s="49"/>
      <c r="H11" s="49"/>
      <c r="K11" s="21"/>
      <c r="L11" s="21"/>
      <c r="M11" s="50"/>
      <c r="N11" s="51"/>
    </row>
    <row r="12" spans="1:15" ht="75.75" customHeight="1" thickTop="1" thickBot="1" x14ac:dyDescent="0.3">
      <c r="A12" s="18"/>
      <c r="B12" s="52" t="s">
        <v>14</v>
      </c>
      <c r="C12" s="52"/>
      <c r="D12" s="52"/>
      <c r="E12" s="52"/>
      <c r="F12" s="52"/>
      <c r="G12" s="52"/>
      <c r="H12" s="52"/>
      <c r="I12" s="52"/>
      <c r="J12" s="52"/>
      <c r="K12" s="52"/>
      <c r="L12" s="19"/>
      <c r="M12" s="47" t="s">
        <v>7</v>
      </c>
      <c r="N12" s="48"/>
    </row>
    <row r="13" spans="1:15" ht="33" customHeight="1" thickTop="1" thickBot="1" x14ac:dyDescent="0.3">
      <c r="A13" s="18"/>
      <c r="B13" s="49"/>
      <c r="C13" s="49"/>
      <c r="D13" s="49"/>
      <c r="E13" s="49"/>
      <c r="F13" s="49"/>
      <c r="G13" s="49"/>
      <c r="H13" s="49"/>
      <c r="K13" s="21"/>
      <c r="L13" s="21"/>
      <c r="M13" s="50">
        <f>SUM(N8:N10)</f>
        <v>0</v>
      </c>
      <c r="N13" s="51"/>
    </row>
    <row r="14" spans="1:15" ht="39.75" customHeight="1" thickTop="1" x14ac:dyDescent="0.25">
      <c r="A14" s="18"/>
      <c r="I14" s="22"/>
      <c r="J14" s="22"/>
      <c r="K14" s="23"/>
      <c r="L14" s="23"/>
      <c r="M14" s="25"/>
      <c r="N14" s="25"/>
    </row>
    <row r="15" spans="1:15" ht="19.899999999999999" customHeight="1" x14ac:dyDescent="0.25">
      <c r="A15" s="18"/>
      <c r="K15" s="23"/>
      <c r="L15" s="23"/>
      <c r="M15" s="26"/>
      <c r="N15" s="25"/>
    </row>
    <row r="16" spans="1:15" ht="71.25" customHeight="1" x14ac:dyDescent="0.25">
      <c r="A16" s="18"/>
      <c r="K16" s="23"/>
      <c r="L16" s="23"/>
      <c r="M16" s="26"/>
      <c r="N16" s="25"/>
    </row>
    <row r="17" spans="1:14" ht="36" customHeight="1" x14ac:dyDescent="0.25">
      <c r="A17" s="18"/>
      <c r="K17" s="27"/>
      <c r="L17" s="27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</sheetData>
  <sheetProtection sheet="1" objects="1" scenarios="1"/>
  <mergeCells count="9">
    <mergeCell ref="H4:I4"/>
    <mergeCell ref="M12:N12"/>
    <mergeCell ref="B13:H13"/>
    <mergeCell ref="M13:N13"/>
    <mergeCell ref="B12:K12"/>
    <mergeCell ref="C4:E4"/>
    <mergeCell ref="C5:E5"/>
    <mergeCell ref="B11:H11"/>
    <mergeCell ref="M11:N11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2018-01-10T10:16:11Z</cp:lastPrinted>
  <dcterms:created xsi:type="dcterms:W3CDTF">2017-10-03T11:14:45Z</dcterms:created>
  <dcterms:modified xsi:type="dcterms:W3CDTF">2018-01-10T13:39:26Z</dcterms:modified>
</cp:coreProperties>
</file>