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Pojištění\Satum 6\"/>
    </mc:Choice>
  </mc:AlternateContent>
  <xr:revisionPtr revIDLastSave="0" documentId="13_ncr:1_{553B2ED8-906A-41E0-B02E-5088951C5880}" xr6:coauthVersionLast="47" xr6:coauthVersionMax="47" xr10:uidLastSave="{00000000-0000-0000-0000-000000000000}"/>
  <bookViews>
    <workbookView xWindow="-120" yWindow="-120" windowWidth="29040" windowHeight="17640" xr2:uid="{E1844023-8A20-4642-B1D2-E27281E5979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F12" i="1"/>
  <c r="E12" i="1"/>
  <c r="D12" i="1"/>
  <c r="C12" i="1"/>
</calcChain>
</file>

<file path=xl/sharedStrings.xml><?xml version="1.0" encoding="utf-8"?>
<sst xmlns="http://schemas.openxmlformats.org/spreadsheetml/2006/main" count="18" uniqueCount="16">
  <si>
    <t>Počet škod</t>
  </si>
  <si>
    <t>Pojistné plnění (Kč)</t>
  </si>
  <si>
    <t>Odpovědnost</t>
  </si>
  <si>
    <t>Majetek</t>
  </si>
  <si>
    <t>Jednotky UK</t>
  </si>
  <si>
    <t>Celkem</t>
  </si>
  <si>
    <t>1.LF</t>
  </si>
  <si>
    <t>Rezervy (Kč)</t>
  </si>
  <si>
    <t>Evangelická teologická fakulta</t>
  </si>
  <si>
    <t>Husitská teologická fakulta</t>
  </si>
  <si>
    <t>Rektorát + 14 subjektů UK</t>
  </si>
  <si>
    <t>Katolická teologická fakulta</t>
  </si>
  <si>
    <t>Pravnícká fakulta</t>
  </si>
  <si>
    <t>Pedagogická fakulta</t>
  </si>
  <si>
    <t>8 škod za 43 521,- Kč - pojistitel nedokázal rozdělit škody na ODP a MAJ</t>
  </si>
  <si>
    <t>Pojistné plnění + rezervy Univerzity Karlovy, období od 1.1.2021 do 31.7.2023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</si>
</sst>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0" xfId="0" applyFont="1"/>
    <xf numFmtId="0" fontId="0" fillId="4" borderId="0" xfId="0" applyFill="1"/>
    <xf numFmtId="0" fontId="0" fillId="4" borderId="15" xfId="0" applyFill="1" applyBorder="1"/>
    <xf numFmtId="3" fontId="0" fillId="4" borderId="1" xfId="0" applyNumberFormat="1" applyFill="1" applyBorder="1" applyAlignment="1">
      <alignment horizontal="center" vertical="center"/>
    </xf>
    <xf numFmtId="3" fontId="0" fillId="4" borderId="7" xfId="0" applyNumberFormat="1" applyFill="1" applyBorder="1" applyAlignment="1">
      <alignment horizontal="center" vertical="center"/>
    </xf>
    <xf numFmtId="0" fontId="0" fillId="4" borderId="16" xfId="0" applyFill="1" applyBorder="1"/>
    <xf numFmtId="3" fontId="0" fillId="4" borderId="2" xfId="0" applyNumberFormat="1" applyFill="1" applyBorder="1" applyAlignment="1">
      <alignment horizontal="center" vertical="center"/>
    </xf>
    <xf numFmtId="3" fontId="0" fillId="4" borderId="17" xfId="0" applyNumberFormat="1" applyFill="1" applyBorder="1" applyAlignment="1">
      <alignment horizontal="center" vertical="center"/>
    </xf>
    <xf numFmtId="0" fontId="2" fillId="4" borderId="0" xfId="0" applyFont="1" applyFill="1"/>
    <xf numFmtId="3" fontId="0" fillId="4" borderId="20" xfId="0" applyNumberFormat="1" applyFill="1" applyBorder="1" applyAlignment="1">
      <alignment horizontal="center" vertical="center"/>
    </xf>
    <xf numFmtId="3" fontId="0" fillId="4" borderId="23" xfId="0" applyNumberFormat="1" applyFill="1" applyBorder="1" applyAlignment="1">
      <alignment horizontal="center" vertical="center"/>
    </xf>
    <xf numFmtId="0" fontId="0" fillId="4" borderId="24" xfId="0" applyFill="1" applyBorder="1"/>
    <xf numFmtId="0" fontId="0" fillId="3" borderId="21" xfId="0" applyFill="1" applyBorder="1"/>
    <xf numFmtId="3" fontId="0" fillId="3" borderId="26" xfId="0" applyNumberFormat="1" applyFill="1" applyBorder="1" applyAlignment="1">
      <alignment horizontal="center" vertical="center"/>
    </xf>
    <xf numFmtId="3" fontId="0" fillId="3" borderId="27" xfId="0" applyNumberFormat="1" applyFill="1" applyBorder="1" applyAlignment="1">
      <alignment horizontal="center" vertical="center"/>
    </xf>
    <xf numFmtId="3" fontId="0" fillId="3" borderId="28" xfId="0" applyNumberFormat="1" applyFill="1" applyBorder="1" applyAlignment="1">
      <alignment horizontal="center" vertical="center"/>
    </xf>
    <xf numFmtId="0" fontId="0" fillId="5" borderId="14" xfId="0" applyFill="1" applyBorder="1"/>
    <xf numFmtId="3" fontId="0" fillId="5" borderId="22" xfId="0" applyNumberFormat="1" applyFill="1" applyBorder="1" applyAlignment="1">
      <alignment horizontal="center" vertical="center"/>
    </xf>
    <xf numFmtId="3" fontId="0" fillId="5" borderId="3" xfId="0" applyNumberFormat="1" applyFill="1" applyBorder="1" applyAlignment="1">
      <alignment horizontal="center" vertical="center"/>
    </xf>
    <xf numFmtId="3" fontId="0" fillId="5" borderId="6" xfId="0" applyNumberFormat="1" applyFill="1" applyBorder="1" applyAlignment="1">
      <alignment horizontal="center" vertical="center"/>
    </xf>
    <xf numFmtId="0" fontId="0" fillId="5" borderId="15" xfId="0" applyFill="1" applyBorder="1"/>
    <xf numFmtId="3" fontId="0" fillId="5" borderId="20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5" borderId="7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3" fontId="0" fillId="4" borderId="25" xfId="0" applyNumberFormat="1" applyFill="1" applyBorder="1" applyAlignment="1">
      <alignment horizontal="center" vertical="center"/>
    </xf>
    <xf numFmtId="3" fontId="0" fillId="4" borderId="19" xfId="0" applyNumberForma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E52B7-2548-4EB1-A0B4-39D7778ADA3E}">
  <dimension ref="A1:F13"/>
  <sheetViews>
    <sheetView tabSelected="1" workbookViewId="0">
      <selection activeCell="H19" sqref="H19"/>
    </sheetView>
  </sheetViews>
  <sheetFormatPr defaultRowHeight="15" x14ac:dyDescent="0.25"/>
  <cols>
    <col min="1" max="1" width="30" customWidth="1"/>
    <col min="2" max="2" width="10.85546875" customWidth="1"/>
    <col min="3" max="3" width="12.5703125" customWidth="1"/>
    <col min="4" max="4" width="10.140625" customWidth="1"/>
    <col min="5" max="5" width="10.85546875" customWidth="1"/>
    <col min="6" max="6" width="21.42578125" customWidth="1"/>
  </cols>
  <sheetData>
    <row r="1" spans="1:6" ht="14.45" customHeight="1" x14ac:dyDescent="0.25">
      <c r="A1" s="27" t="s">
        <v>15</v>
      </c>
      <c r="B1" s="27"/>
      <c r="C1" s="27"/>
      <c r="D1" s="27"/>
      <c r="E1" s="27"/>
      <c r="F1" s="27"/>
    </row>
    <row r="2" spans="1:6" ht="15" customHeight="1" thickBot="1" x14ac:dyDescent="0.3">
      <c r="A2" s="28"/>
      <c r="B2" s="28"/>
      <c r="C2" s="28"/>
      <c r="D2" s="28"/>
      <c r="E2" s="28"/>
      <c r="F2" s="28"/>
    </row>
    <row r="3" spans="1:6" x14ac:dyDescent="0.25">
      <c r="A3" s="31" t="s">
        <v>4</v>
      </c>
      <c r="B3" s="33" t="s">
        <v>2</v>
      </c>
      <c r="C3" s="34"/>
      <c r="D3" s="35" t="s">
        <v>3</v>
      </c>
      <c r="E3" s="35"/>
      <c r="F3" s="36" t="s">
        <v>7</v>
      </c>
    </row>
    <row r="4" spans="1:6" ht="30.75" thickBot="1" x14ac:dyDescent="0.3">
      <c r="A4" s="32"/>
      <c r="B4" s="2" t="s">
        <v>0</v>
      </c>
      <c r="C4" s="1" t="s">
        <v>1</v>
      </c>
      <c r="D4" s="1" t="s">
        <v>0</v>
      </c>
      <c r="E4" s="1" t="s">
        <v>1</v>
      </c>
      <c r="F4" s="37"/>
    </row>
    <row r="5" spans="1:6" s="4" customFormat="1" x14ac:dyDescent="0.25">
      <c r="A5" s="19" t="s">
        <v>6</v>
      </c>
      <c r="B5" s="20">
        <v>3</v>
      </c>
      <c r="C5" s="21">
        <v>78452</v>
      </c>
      <c r="D5" s="21">
        <v>11</v>
      </c>
      <c r="E5" s="21">
        <v>515378</v>
      </c>
      <c r="F5" s="22">
        <v>38100000</v>
      </c>
    </row>
    <row r="6" spans="1:6" s="4" customFormat="1" x14ac:dyDescent="0.25">
      <c r="A6" s="23" t="s">
        <v>8</v>
      </c>
      <c r="B6" s="24">
        <v>0</v>
      </c>
      <c r="C6" s="25">
        <v>0</v>
      </c>
      <c r="D6" s="25">
        <v>0</v>
      </c>
      <c r="E6" s="25">
        <v>0</v>
      </c>
      <c r="F6" s="26">
        <v>0</v>
      </c>
    </row>
    <row r="7" spans="1:6" s="4" customFormat="1" x14ac:dyDescent="0.25">
      <c r="A7" s="8" t="s">
        <v>9</v>
      </c>
      <c r="B7" s="13">
        <v>0</v>
      </c>
      <c r="C7" s="9">
        <v>0</v>
      </c>
      <c r="D7" s="9">
        <v>0</v>
      </c>
      <c r="E7" s="9">
        <v>0</v>
      </c>
      <c r="F7" s="10">
        <v>0</v>
      </c>
    </row>
    <row r="8" spans="1:6" s="4" customFormat="1" x14ac:dyDescent="0.25">
      <c r="A8" s="8" t="s">
        <v>10</v>
      </c>
      <c r="B8" s="13">
        <v>15</v>
      </c>
      <c r="C8" s="9">
        <v>435271</v>
      </c>
      <c r="D8" s="9">
        <v>43</v>
      </c>
      <c r="E8" s="9">
        <v>3287087</v>
      </c>
      <c r="F8" s="10">
        <v>639021</v>
      </c>
    </row>
    <row r="9" spans="1:6" s="11" customFormat="1" x14ac:dyDescent="0.25">
      <c r="A9" s="8" t="s">
        <v>11</v>
      </c>
      <c r="B9" s="13">
        <v>0</v>
      </c>
      <c r="C9" s="9">
        <v>0</v>
      </c>
      <c r="D9" s="9">
        <v>0</v>
      </c>
      <c r="E9" s="9">
        <v>0</v>
      </c>
      <c r="F9" s="10">
        <v>0</v>
      </c>
    </row>
    <row r="10" spans="1:6" s="4" customFormat="1" x14ac:dyDescent="0.25">
      <c r="A10" s="5" t="s">
        <v>13</v>
      </c>
      <c r="B10" s="12">
        <v>6</v>
      </c>
      <c r="C10" s="6">
        <v>103945</v>
      </c>
      <c r="D10" s="6">
        <v>7</v>
      </c>
      <c r="E10" s="6">
        <v>43200</v>
      </c>
      <c r="F10" s="7">
        <v>96500</v>
      </c>
    </row>
    <row r="11" spans="1:6" s="4" customFormat="1" ht="15.75" thickBot="1" x14ac:dyDescent="0.3">
      <c r="A11" s="14" t="s">
        <v>12</v>
      </c>
      <c r="B11" s="29" t="s">
        <v>14</v>
      </c>
      <c r="C11" s="29"/>
      <c r="D11" s="29"/>
      <c r="E11" s="29"/>
      <c r="F11" s="30"/>
    </row>
    <row r="12" spans="1:6" ht="15.75" thickBot="1" x14ac:dyDescent="0.3">
      <c r="A12" s="15" t="s">
        <v>5</v>
      </c>
      <c r="B12" s="16">
        <f>SUM(B5:B11)</f>
        <v>24</v>
      </c>
      <c r="C12" s="17">
        <f>SUM(C5:C11)</f>
        <v>617668</v>
      </c>
      <c r="D12" s="17">
        <f>SUM(D5:D11)</f>
        <v>61</v>
      </c>
      <c r="E12" s="17">
        <f>SUM(E5:E11)</f>
        <v>3845665</v>
      </c>
      <c r="F12" s="18">
        <f>SUM(F5:F11)</f>
        <v>38835521</v>
      </c>
    </row>
    <row r="13" spans="1:6" x14ac:dyDescent="0.25">
      <c r="A13" s="3"/>
      <c r="B13" s="3"/>
      <c r="C13" s="3"/>
      <c r="D13" s="3"/>
      <c r="E13" s="3"/>
      <c r="F13" s="3"/>
    </row>
  </sheetData>
  <mergeCells count="6">
    <mergeCell ref="A1:F2"/>
    <mergeCell ref="B11:F11"/>
    <mergeCell ref="A3:A4"/>
    <mergeCell ref="B3:C3"/>
    <mergeCell ref="D3:E3"/>
    <mergeCell ref="F3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Štafl</dc:creator>
  <cp:lastModifiedBy>Vasilová Jana</cp:lastModifiedBy>
  <dcterms:created xsi:type="dcterms:W3CDTF">2021-10-13T09:32:50Z</dcterms:created>
  <dcterms:modified xsi:type="dcterms:W3CDTF">2023-08-16T12:56:04Z</dcterms:modified>
</cp:coreProperties>
</file>