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6" activeTab="0"/>
  </bookViews>
  <sheets>
    <sheet name="Nabídková cena" sheetId="1" r:id="rId1"/>
    <sheet name="1 Pracovní počítač" sheetId="2" r:id="rId2"/>
  </sheets>
  <definedNames/>
  <calcPr fullCalcOnLoad="1"/>
</workbook>
</file>

<file path=xl/sharedStrings.xml><?xml version="1.0" encoding="utf-8"?>
<sst xmlns="http://schemas.openxmlformats.org/spreadsheetml/2006/main" count="127" uniqueCount="107">
  <si>
    <t>Technická specifikace</t>
  </si>
  <si>
    <t>pevný parametr</t>
  </si>
  <si>
    <t>minimální 
požadovaný parametr</t>
  </si>
  <si>
    <t>Procesor</t>
  </si>
  <si>
    <t>Paměť</t>
  </si>
  <si>
    <t>Grafická karta</t>
  </si>
  <si>
    <t>Skříň</t>
  </si>
  <si>
    <t>Základní deska</t>
  </si>
  <si>
    <t>číslo položky</t>
  </si>
  <si>
    <t>Název položky
NABÍZENÝ MODEL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</si>
  <si>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</si>
  <si>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</si>
  <si>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</si>
  <si>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</si>
  <si>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</si>
  <si>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………………………………………………………..</t>
  </si>
  <si>
    <t>za dodavatele</t>
  </si>
  <si>
    <t>Operační systém</t>
  </si>
  <si>
    <t xml:space="preserve">TABULKA NABÍDKOVÉ CENY 
</t>
  </si>
  <si>
    <t>B) doplnění označení nabízeného modelu (např. part number)</t>
  </si>
  <si>
    <t>C) doplnění specifikace jednotlivých položek tabulky obsažené v listech tohoto sešitu.</t>
  </si>
  <si>
    <t>Pčet kmpl</t>
  </si>
  <si>
    <t>Cena 1 kmpl 
Kč bez DPH</t>
  </si>
  <si>
    <t>Celková cena 
Kč bez DPH</t>
  </si>
  <si>
    <t>Disky</t>
  </si>
  <si>
    <t>Zdroj</t>
  </si>
  <si>
    <t>Pracovní počítač:</t>
  </si>
  <si>
    <t>hlučnost</t>
  </si>
  <si>
    <t>typ</t>
  </si>
  <si>
    <t>velikost</t>
  </si>
  <si>
    <t>frekvence</t>
  </si>
  <si>
    <t>časování</t>
  </si>
  <si>
    <t>formát</t>
  </si>
  <si>
    <t>výkon</t>
  </si>
  <si>
    <t>počet jáder</t>
  </si>
  <si>
    <t>boost</t>
  </si>
  <si>
    <t>L3 cache</t>
  </si>
  <si>
    <t>Chladič procesoru</t>
  </si>
  <si>
    <t>OS</t>
  </si>
  <si>
    <t>Ostatní</t>
  </si>
  <si>
    <t>ano</t>
  </si>
  <si>
    <t>tichý</t>
  </si>
  <si>
    <t>ATX s plně modulárními kabely</t>
  </si>
  <si>
    <t>tepelná regulace</t>
  </si>
  <si>
    <t>síťový vypínač</t>
  </si>
  <si>
    <t>Disk</t>
  </si>
  <si>
    <t>NABÍZENÝ MODEL:
………………………………………..
Vč. uvedení part number u relevantních položek</t>
  </si>
  <si>
    <t xml:space="preserve">klávesnice </t>
  </si>
  <si>
    <t>myš</t>
  </si>
  <si>
    <t>V …………………………. dne …………….2023</t>
  </si>
  <si>
    <t>36 MB</t>
  </si>
  <si>
    <t>PWM</t>
  </si>
  <si>
    <t>interni</t>
  </si>
  <si>
    <t>Intel UHD Graphics 770</t>
  </si>
  <si>
    <t>3GHz</t>
  </si>
  <si>
    <t>5.8 GHZ</t>
  </si>
  <si>
    <t xml:space="preserve">max. 25 dB
</t>
  </si>
  <si>
    <t>Intel Cor i9-13900K</t>
  </si>
  <si>
    <t>rychlost regulace</t>
  </si>
  <si>
    <t>RAM DDR5</t>
  </si>
  <si>
    <t>6000 MHz</t>
  </si>
  <si>
    <t>CL36</t>
  </si>
  <si>
    <t>2x 1 TB v konfiguraci raid 0</t>
  </si>
  <si>
    <t xml:space="preserve">rychlost </t>
  </si>
  <si>
    <t xml:space="preserve">životnost </t>
  </si>
  <si>
    <t>Životnost (TBW): 600</t>
  </si>
  <si>
    <t>SSD</t>
  </si>
  <si>
    <t xml:space="preserve"> M.2 PCI-Express Gen4</t>
  </si>
  <si>
    <t xml:space="preserve">850 W 
</t>
  </si>
  <si>
    <t>80Plus GOLD</t>
  </si>
  <si>
    <t>CS</t>
  </si>
  <si>
    <t>požadavky</t>
  </si>
  <si>
    <t xml:space="preserve">TDP </t>
  </si>
  <si>
    <t>odpovídající procesoru</t>
  </si>
  <si>
    <t>ATX, Chipset Z790</t>
  </si>
  <si>
    <t>DisplayPort 1.4, HDMI 2.1</t>
  </si>
  <si>
    <t xml:space="preserve">2.5G LAN </t>
  </si>
  <si>
    <t>32 GB (pár 2 x 16 GB)</t>
  </si>
  <si>
    <t>Rychlost čtení [MB/s]: 7 000
Rychlost zápisu [MB/s]: 5 000</t>
  </si>
  <si>
    <t>max 26dB</t>
  </si>
  <si>
    <t>Windows 10 (11) pro 64bit</t>
  </si>
  <si>
    <t>č. faktury</t>
  </si>
  <si>
    <t>4x (min 2x chladič)</t>
  </si>
  <si>
    <t xml:space="preserve"> 4 x</t>
  </si>
  <si>
    <t xml:space="preserve">6x </t>
  </si>
  <si>
    <t>SATA 6G/s</t>
  </si>
  <si>
    <t>1x</t>
  </si>
  <si>
    <t xml:space="preserve">1x </t>
  </si>
  <si>
    <t xml:space="preserve">PCIe 4.0 x16 </t>
  </si>
  <si>
    <t xml:space="preserve">PCIe 3.0 x16 </t>
  </si>
  <si>
    <t>PCIe 3.0 x1</t>
  </si>
  <si>
    <t xml:space="preserve">4x </t>
  </si>
  <si>
    <t>USB 3.2 Gen1</t>
  </si>
  <si>
    <t xml:space="preserve">USB 3.2 Gen2 </t>
  </si>
  <si>
    <t>USB typ-C (přední panel)</t>
  </si>
  <si>
    <t xml:space="preserve">USB 3.2 Gen2x2 typ C  na zadním panelu </t>
  </si>
  <si>
    <t>Wifi 6E,</t>
  </si>
  <si>
    <t>6x</t>
  </si>
  <si>
    <t>4x</t>
  </si>
  <si>
    <t>DDR5</t>
  </si>
  <si>
    <t>Bluetooth 5.3</t>
  </si>
  <si>
    <t>M.2 konektory</t>
  </si>
  <si>
    <t>PCIe 5.0 x16</t>
  </si>
  <si>
    <t xml:space="preserve"> USB 2.0</t>
  </si>
  <si>
    <t>kvalitní kovová
Midi tower</t>
  </si>
  <si>
    <t>Typ skříně</t>
  </si>
  <si>
    <t>účinnost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</si>
</sst>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sz val="11"/>
      <color indexed="63"/>
      <name val="Segoe UI"/>
      <family val="2"/>
    </font>
    <font>
      <b/>
      <sz val="16"/>
      <color indexed="8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  <font>
      <sz val="11"/>
      <color rgb="FF00B0F0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  <font>
      <sz val="11"/>
      <color rgb="FF222222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 wrapText="1"/>
      <protection locked="0"/>
    </xf>
    <xf numFmtId="0" fontId="46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0" fontId="47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0" fillId="33" borderId="10" xfId="0" applyFont="1" applyFill="1" applyBorder="1" applyAlignment="1" applyProtection="1">
      <alignment vertical="top" wrapText="1"/>
      <protection locked="0"/>
    </xf>
    <xf numFmtId="0" fontId="28" fillId="2" borderId="10" xfId="0" applyFont="1" applyFill="1" applyBorder="1" applyAlignment="1" applyProtection="1">
      <alignment horizontal="center" vertical="center" wrapText="1"/>
      <protection/>
    </xf>
    <xf numFmtId="0" fontId="28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4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6" fillId="0" borderId="0" xfId="0" applyFont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vertical="top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top"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1" xfId="0" applyBorder="1" applyAlignment="1" applyProtection="1">
      <alignment horizontal="right" vertical="center" wrapText="1"/>
      <protection/>
    </xf>
    <xf numFmtId="0" fontId="0" fillId="0" borderId="12" xfId="0" applyBorder="1" applyAlignment="1" applyProtection="1">
      <alignment horizontal="right"/>
      <protection/>
    </xf>
    <xf numFmtId="0" fontId="0" fillId="0" borderId="10" xfId="0" applyBorder="1" applyAlignment="1" applyProtection="1">
      <alignment horizontal="right" wrapText="1"/>
      <protection/>
    </xf>
    <xf numFmtId="0" fontId="0" fillId="0" borderId="10" xfId="0" applyBorder="1" applyAlignment="1" applyProtection="1">
      <alignment horizontal="left" wrapText="1"/>
      <protection/>
    </xf>
    <xf numFmtId="0" fontId="49" fillId="0" borderId="0" xfId="0" applyFont="1" applyAlignment="1" applyProtection="1">
      <alignment horizontal="left" wrapText="1"/>
      <protection/>
    </xf>
    <xf numFmtId="0" fontId="49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46" fillId="33" borderId="12" xfId="0" applyFont="1" applyFill="1" applyBorder="1" applyAlignment="1" applyProtection="1">
      <alignment horizontal="left" vertical="center" wrapText="1"/>
      <protection locked="0"/>
    </xf>
    <xf numFmtId="0" fontId="46" fillId="33" borderId="11" xfId="0" applyFont="1" applyFill="1" applyBorder="1" applyAlignment="1" applyProtection="1">
      <alignment horizontal="left" vertical="center" wrapText="1"/>
      <protection locked="0"/>
    </xf>
    <xf numFmtId="0" fontId="0" fillId="35" borderId="0" xfId="0" applyFill="1" applyAlignment="1" applyProtection="1">
      <alignment horizontal="center" vertical="center"/>
      <protection locked="0"/>
    </xf>
    <xf numFmtId="0" fontId="0" fillId="35" borderId="0" xfId="0" applyFill="1" applyAlignment="1" applyProtection="1">
      <alignment vertical="center" wrapText="1"/>
      <protection locked="0"/>
    </xf>
    <xf numFmtId="0" fontId="24" fillId="35" borderId="0" xfId="0" applyFont="1" applyFill="1" applyAlignment="1" applyProtection="1">
      <alignment vertical="center"/>
      <protection locked="0"/>
    </xf>
    <xf numFmtId="4" fontId="0" fillId="35" borderId="0" xfId="0" applyNumberFormat="1" applyFill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50" fillId="0" borderId="0" xfId="0" applyFont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70" zoomScaleNormal="70" zoomScalePageLayoutView="0" workbookViewId="0" topLeftCell="A1">
      <selection activeCell="M9" sqref="M9"/>
    </sheetView>
  </sheetViews>
  <sheetFormatPr defaultColWidth="9.140625" defaultRowHeight="58.5" customHeight="1"/>
  <cols>
    <col min="1" max="1" width="9.28125" style="6" customWidth="1"/>
    <col min="2" max="2" width="32.28125" style="6" customWidth="1"/>
    <col min="3" max="3" width="18.8515625" style="6" customWidth="1"/>
    <col min="4" max="4" width="18.140625" style="6" customWidth="1"/>
    <col min="5" max="5" width="19.57421875" style="6" customWidth="1"/>
    <col min="6" max="6" width="16.8515625" style="6" customWidth="1"/>
    <col min="7" max="7" width="18.28125" style="6" customWidth="1"/>
    <col min="8" max="8" width="2.7109375" style="6" customWidth="1"/>
    <col min="9" max="9" width="11.7109375" style="6" customWidth="1"/>
    <col min="10" max="10" width="11.8515625" style="6" bestFit="1" customWidth="1"/>
    <col min="11" max="16384" width="8.8515625" style="6" customWidth="1"/>
  </cols>
  <sheetData>
    <row r="1" spans="1:9" ht="58.5" customHeight="1">
      <c r="A1" s="37" t="s">
        <v>18</v>
      </c>
      <c r="B1" s="38"/>
      <c r="C1" s="38"/>
      <c r="D1" s="38"/>
      <c r="E1" s="38"/>
      <c r="F1" s="38"/>
      <c r="G1" s="38"/>
      <c r="H1" s="17"/>
      <c r="I1" s="17"/>
    </row>
    <row r="2" spans="1:9" ht="58.5" customHeight="1">
      <c r="A2" s="12" t="s">
        <v>8</v>
      </c>
      <c r="B2" s="13" t="s">
        <v>9</v>
      </c>
      <c r="C2" s="12" t="s">
        <v>21</v>
      </c>
      <c r="D2" s="12" t="s">
        <v>22</v>
      </c>
      <c r="E2" s="12" t="s">
        <v>23</v>
      </c>
      <c r="F2" s="12" t="s">
        <v>10</v>
      </c>
      <c r="G2" s="12" t="s">
        <v>11</v>
      </c>
      <c r="H2" s="17"/>
      <c r="I2" s="12" t="s">
        <v>81</v>
      </c>
    </row>
    <row r="3" spans="1:9" ht="58.5" customHeight="1">
      <c r="A3" s="14">
        <v>1</v>
      </c>
      <c r="B3" s="11" t="s">
        <v>26</v>
      </c>
      <c r="C3" s="15">
        <v>1</v>
      </c>
      <c r="D3" s="7">
        <v>0</v>
      </c>
      <c r="E3" s="16">
        <f>C3*D3</f>
        <v>0</v>
      </c>
      <c r="F3" s="16">
        <f>D3*0.21</f>
        <v>0</v>
      </c>
      <c r="G3" s="16">
        <f>E3+F3</f>
        <v>0</v>
      </c>
      <c r="H3" s="17"/>
      <c r="I3" s="14">
        <v>102230189</v>
      </c>
    </row>
    <row r="4" spans="1:7" s="8" customFormat="1" ht="15" customHeight="1">
      <c r="A4" s="42"/>
      <c r="B4" s="43"/>
      <c r="C4" s="44"/>
      <c r="D4" s="45"/>
      <c r="E4" s="45"/>
      <c r="F4" s="45"/>
      <c r="G4" s="45"/>
    </row>
    <row r="5" spans="1:9" ht="81.75" customHeight="1">
      <c r="A5" s="17"/>
      <c r="B5" s="39" t="s">
        <v>12</v>
      </c>
      <c r="C5" s="39"/>
      <c r="D5" s="39"/>
      <c r="E5" s="39"/>
      <c r="F5" s="39"/>
      <c r="G5" s="39"/>
      <c r="H5" s="17"/>
      <c r="I5" s="17"/>
    </row>
    <row r="6" spans="1:9" ht="21" customHeight="1">
      <c r="A6" s="17"/>
      <c r="B6" s="17"/>
      <c r="C6" s="17"/>
      <c r="D6" s="17"/>
      <c r="E6" s="17"/>
      <c r="F6" s="17"/>
      <c r="G6" s="17"/>
      <c r="H6" s="17"/>
      <c r="I6" s="17"/>
    </row>
    <row r="7" spans="1:9" ht="18" customHeight="1">
      <c r="A7" s="17"/>
      <c r="B7" s="18" t="s">
        <v>13</v>
      </c>
      <c r="C7" s="18"/>
      <c r="D7" s="18"/>
      <c r="E7" s="18"/>
      <c r="F7" s="17"/>
      <c r="G7" s="17"/>
      <c r="H7" s="17"/>
      <c r="I7" s="17"/>
    </row>
    <row r="8" spans="1:9" ht="20.25" customHeight="1">
      <c r="A8" s="17"/>
      <c r="B8" s="18" t="s">
        <v>14</v>
      </c>
      <c r="C8" s="18"/>
      <c r="D8" s="18"/>
      <c r="E8" s="18"/>
      <c r="F8" s="17"/>
      <c r="G8" s="17"/>
      <c r="H8" s="17"/>
      <c r="I8" s="17"/>
    </row>
    <row r="9" spans="1:9" ht="20.25" customHeight="1">
      <c r="A9" s="17"/>
      <c r="B9" s="18" t="s">
        <v>19</v>
      </c>
      <c r="C9" s="18"/>
      <c r="D9" s="18"/>
      <c r="E9" s="18"/>
      <c r="F9" s="17"/>
      <c r="G9" s="17"/>
      <c r="H9" s="17"/>
      <c r="I9" s="17"/>
    </row>
    <row r="10" spans="1:9" ht="18" customHeight="1">
      <c r="A10" s="17"/>
      <c r="B10" s="18" t="s">
        <v>20</v>
      </c>
      <c r="C10" s="18"/>
      <c r="D10" s="18"/>
      <c r="E10" s="18"/>
      <c r="F10" s="17"/>
      <c r="G10" s="17"/>
      <c r="H10" s="17"/>
      <c r="I10" s="17"/>
    </row>
    <row r="11" ht="13.5" customHeight="1"/>
    <row r="12" spans="2:3" ht="36" customHeight="1">
      <c r="B12" s="9" t="s">
        <v>49</v>
      </c>
      <c r="C12" s="10"/>
    </row>
    <row r="13" ht="33" customHeight="1">
      <c r="B13" s="6" t="s">
        <v>15</v>
      </c>
    </row>
    <row r="14" ht="15" customHeight="1">
      <c r="B14" s="6" t="s">
        <v>16</v>
      </c>
    </row>
  </sheetData>
  <sheetProtection password="C4E5" sheet="1" objects="1" scenarios="1" formatCells="0" formatColumns="0" formatRows="0"/>
  <mergeCells count="2">
    <mergeCell ref="A1:G1"/>
    <mergeCell ref="B5:G5"/>
  </mergeCells>
  <printOptions/>
  <pageMargins left="0.7" right="0.7" top="0.787401575" bottom="0.787401575" header="0.3" footer="0.3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zoomScale="70" zoomScaleNormal="70" zoomScalePageLayoutView="0" workbookViewId="0" topLeftCell="A1">
      <selection activeCell="N10" sqref="N10"/>
    </sheetView>
  </sheetViews>
  <sheetFormatPr defaultColWidth="8.7109375" defaultRowHeight="15"/>
  <cols>
    <col min="1" max="1" width="28.140625" style="3" customWidth="1"/>
    <col min="2" max="2" width="23.7109375" style="3" customWidth="1"/>
    <col min="3" max="3" width="29.00390625" style="3" customWidth="1"/>
    <col min="4" max="4" width="2.57421875" style="3" customWidth="1"/>
    <col min="5" max="5" width="37.00390625" style="3" customWidth="1"/>
    <col min="6" max="6" width="4.140625" style="3" customWidth="1"/>
    <col min="7" max="16384" width="8.7109375" style="3" customWidth="1"/>
  </cols>
  <sheetData>
    <row r="1" spans="1:5" ht="55.5" customHeight="1">
      <c r="A1" s="19"/>
      <c r="B1" s="20"/>
      <c r="C1" s="21"/>
      <c r="D1" s="2"/>
      <c r="E1" s="40" t="s">
        <v>46</v>
      </c>
    </row>
    <row r="2" spans="1:5" ht="42.75" customHeight="1">
      <c r="A2" s="22" t="s">
        <v>0</v>
      </c>
      <c r="B2" s="22" t="s">
        <v>1</v>
      </c>
      <c r="C2" s="22" t="s">
        <v>2</v>
      </c>
      <c r="E2" s="41"/>
    </row>
    <row r="3" spans="1:5" ht="14.25">
      <c r="A3" s="23" t="s">
        <v>3</v>
      </c>
      <c r="B3" s="24"/>
      <c r="C3" s="24"/>
      <c r="E3" s="4" t="s">
        <v>3</v>
      </c>
    </row>
    <row r="4" spans="1:5" ht="14.25">
      <c r="A4" s="25" t="s">
        <v>28</v>
      </c>
      <c r="B4" s="32"/>
      <c r="C4" s="27" t="s">
        <v>57</v>
      </c>
      <c r="D4" s="5"/>
      <c r="E4" s="1"/>
    </row>
    <row r="5" spans="1:5" ht="14.25">
      <c r="A5" s="25" t="s">
        <v>34</v>
      </c>
      <c r="B5" s="32"/>
      <c r="C5" s="33">
        <v>24</v>
      </c>
      <c r="D5" s="5"/>
      <c r="E5" s="1"/>
    </row>
    <row r="6" spans="1:5" ht="14.25">
      <c r="A6" s="25" t="s">
        <v>30</v>
      </c>
      <c r="B6" s="32"/>
      <c r="C6" s="33" t="s">
        <v>54</v>
      </c>
      <c r="D6" s="5"/>
      <c r="E6" s="1"/>
    </row>
    <row r="7" spans="1:5" ht="14.25">
      <c r="A7" s="25" t="s">
        <v>35</v>
      </c>
      <c r="B7" s="32"/>
      <c r="C7" s="33" t="s">
        <v>55</v>
      </c>
      <c r="D7" s="5"/>
      <c r="E7" s="1"/>
    </row>
    <row r="8" spans="1:5" ht="14.25">
      <c r="A8" s="25" t="s">
        <v>36</v>
      </c>
      <c r="B8" s="32"/>
      <c r="C8" s="33" t="s">
        <v>50</v>
      </c>
      <c r="D8" s="5"/>
      <c r="E8" s="1"/>
    </row>
    <row r="9" spans="1:5" ht="14.25">
      <c r="A9" s="23" t="s">
        <v>37</v>
      </c>
      <c r="B9" s="24"/>
      <c r="C9" s="24"/>
      <c r="E9" s="4" t="s">
        <v>37</v>
      </c>
    </row>
    <row r="10" spans="1:5" ht="14.25">
      <c r="A10" s="25" t="s">
        <v>72</v>
      </c>
      <c r="B10" s="30" t="s">
        <v>73</v>
      </c>
      <c r="C10" s="26"/>
      <c r="E10" s="1"/>
    </row>
    <row r="11" spans="1:5" ht="14.25">
      <c r="A11" s="25" t="s">
        <v>58</v>
      </c>
      <c r="B11" s="30" t="s">
        <v>51</v>
      </c>
      <c r="C11" s="26"/>
      <c r="E11" s="1"/>
    </row>
    <row r="12" spans="1:5" ht="15" customHeight="1">
      <c r="A12" s="28" t="s">
        <v>27</v>
      </c>
      <c r="B12" s="26"/>
      <c r="C12" s="31" t="s">
        <v>56</v>
      </c>
      <c r="E12" s="1"/>
    </row>
    <row r="13" spans="1:5" ht="14.25">
      <c r="A13" s="23" t="s">
        <v>4</v>
      </c>
      <c r="B13" s="24"/>
      <c r="C13" s="24"/>
      <c r="E13" s="4" t="s">
        <v>4</v>
      </c>
    </row>
    <row r="14" spans="1:5" ht="14.25">
      <c r="A14" s="26" t="s">
        <v>28</v>
      </c>
      <c r="B14" s="27" t="s">
        <v>59</v>
      </c>
      <c r="C14" s="27"/>
      <c r="E14" s="1"/>
    </row>
    <row r="15" spans="1:5" ht="14.25">
      <c r="A15" s="26" t="s">
        <v>29</v>
      </c>
      <c r="B15" s="27" t="s">
        <v>77</v>
      </c>
      <c r="C15" s="26"/>
      <c r="E15" s="1"/>
    </row>
    <row r="16" spans="1:5" ht="14.25">
      <c r="A16" s="26" t="s">
        <v>30</v>
      </c>
      <c r="B16" s="26"/>
      <c r="C16" s="27" t="s">
        <v>60</v>
      </c>
      <c r="E16" s="1"/>
    </row>
    <row r="17" spans="1:5" ht="14.25">
      <c r="A17" s="26" t="s">
        <v>31</v>
      </c>
      <c r="B17" s="26"/>
      <c r="C17" s="27" t="s">
        <v>61</v>
      </c>
      <c r="E17" s="1"/>
    </row>
    <row r="18" spans="1:5" ht="14.25">
      <c r="A18" s="23" t="s">
        <v>7</v>
      </c>
      <c r="B18" s="24"/>
      <c r="C18" s="24"/>
      <c r="E18" s="4" t="s">
        <v>7</v>
      </c>
    </row>
    <row r="19" spans="1:5" ht="14.25">
      <c r="A19" s="36" t="s">
        <v>71</v>
      </c>
      <c r="B19" s="35" t="s">
        <v>74</v>
      </c>
      <c r="C19" s="27"/>
      <c r="E19" s="1"/>
    </row>
    <row r="20" spans="1:5" ht="14.25">
      <c r="A20" s="36" t="s">
        <v>99</v>
      </c>
      <c r="B20" s="46"/>
      <c r="C20" s="35" t="s">
        <v>83</v>
      </c>
      <c r="E20" s="1"/>
    </row>
    <row r="21" spans="1:5" ht="14.25">
      <c r="A21" s="36" t="s">
        <v>76</v>
      </c>
      <c r="B21" s="35" t="s">
        <v>40</v>
      </c>
      <c r="C21" s="26"/>
      <c r="E21" s="1"/>
    </row>
    <row r="22" spans="1:5" ht="14.25">
      <c r="A22" s="36" t="s">
        <v>96</v>
      </c>
      <c r="B22" s="35" t="s">
        <v>40</v>
      </c>
      <c r="C22" s="26"/>
      <c r="E22" s="1"/>
    </row>
    <row r="23" spans="1:5" ht="14.25">
      <c r="A23" s="36" t="s">
        <v>100</v>
      </c>
      <c r="B23" s="35"/>
      <c r="C23" s="26"/>
      <c r="E23" s="1"/>
    </row>
    <row r="24" spans="1:5" ht="14.25">
      <c r="A24" s="36" t="s">
        <v>101</v>
      </c>
      <c r="B24" s="35"/>
      <c r="C24" s="35" t="s">
        <v>82</v>
      </c>
      <c r="E24" s="1"/>
    </row>
    <row r="25" spans="1:5" ht="14.25">
      <c r="A25" s="36" t="s">
        <v>85</v>
      </c>
      <c r="B25" s="35"/>
      <c r="C25" s="35" t="s">
        <v>84</v>
      </c>
      <c r="E25" s="1"/>
    </row>
    <row r="26" spans="1:5" ht="14.25" customHeight="1">
      <c r="A26" s="36" t="s">
        <v>75</v>
      </c>
      <c r="B26" s="35" t="s">
        <v>40</v>
      </c>
      <c r="C26" s="26"/>
      <c r="E26" s="1"/>
    </row>
    <row r="27" spans="1:5" ht="14.25">
      <c r="A27" s="36" t="s">
        <v>102</v>
      </c>
      <c r="B27" s="35"/>
      <c r="C27" s="35" t="s">
        <v>86</v>
      </c>
      <c r="E27" s="1"/>
    </row>
    <row r="28" spans="1:5" ht="14.25">
      <c r="A28" s="36" t="s">
        <v>88</v>
      </c>
      <c r="B28" s="35"/>
      <c r="C28" s="35" t="s">
        <v>87</v>
      </c>
      <c r="E28" s="1"/>
    </row>
    <row r="29" spans="1:5" ht="14.25">
      <c r="A29" s="36" t="s">
        <v>89</v>
      </c>
      <c r="B29" s="35"/>
      <c r="C29" s="35" t="s">
        <v>87</v>
      </c>
      <c r="E29" s="1"/>
    </row>
    <row r="30" spans="1:5" ht="14.25">
      <c r="A30" s="36" t="s">
        <v>90</v>
      </c>
      <c r="B30" s="35"/>
      <c r="C30" s="35" t="s">
        <v>87</v>
      </c>
      <c r="E30" s="1"/>
    </row>
    <row r="31" spans="1:5" ht="14.25">
      <c r="A31" s="36" t="s">
        <v>103</v>
      </c>
      <c r="B31" s="35"/>
      <c r="C31" s="35" t="s">
        <v>97</v>
      </c>
      <c r="E31" s="1"/>
    </row>
    <row r="32" spans="1:5" ht="14.25">
      <c r="A32" s="36" t="s">
        <v>92</v>
      </c>
      <c r="B32" s="35"/>
      <c r="C32" s="35" t="s">
        <v>98</v>
      </c>
      <c r="E32" s="1"/>
    </row>
    <row r="33" spans="1:5" ht="14.25">
      <c r="A33" s="36" t="s">
        <v>93</v>
      </c>
      <c r="B33" s="35"/>
      <c r="C33" s="35" t="s">
        <v>91</v>
      </c>
      <c r="E33" s="1"/>
    </row>
    <row r="34" spans="1:5" ht="14.25">
      <c r="A34" s="36" t="s">
        <v>94</v>
      </c>
      <c r="B34" s="35"/>
      <c r="C34" s="35" t="s">
        <v>87</v>
      </c>
      <c r="E34" s="1"/>
    </row>
    <row r="35" spans="1:5" ht="28.5">
      <c r="A35" s="36" t="s">
        <v>95</v>
      </c>
      <c r="B35" s="35"/>
      <c r="C35" s="35" t="s">
        <v>87</v>
      </c>
      <c r="E35" s="1"/>
    </row>
    <row r="36" spans="1:5" ht="14.25">
      <c r="A36" s="23" t="s">
        <v>6</v>
      </c>
      <c r="B36" s="24"/>
      <c r="C36" s="24"/>
      <c r="E36" s="4" t="s">
        <v>6</v>
      </c>
    </row>
    <row r="37" spans="1:5" ht="28.5">
      <c r="A37" s="26" t="s">
        <v>105</v>
      </c>
      <c r="B37" s="46" t="s">
        <v>104</v>
      </c>
      <c r="C37" s="32"/>
      <c r="E37" s="1"/>
    </row>
    <row r="38" spans="1:5" ht="14.25">
      <c r="A38" s="23" t="s">
        <v>24</v>
      </c>
      <c r="B38" s="24"/>
      <c r="C38" s="24"/>
      <c r="E38" s="4" t="s">
        <v>45</v>
      </c>
    </row>
    <row r="39" spans="1:5" ht="14.25">
      <c r="A39" s="26" t="s">
        <v>66</v>
      </c>
      <c r="B39" s="32" t="s">
        <v>67</v>
      </c>
      <c r="C39" s="34" t="s">
        <v>62</v>
      </c>
      <c r="E39" s="1"/>
    </row>
    <row r="40" spans="1:5" ht="28.5">
      <c r="A40" s="26" t="s">
        <v>63</v>
      </c>
      <c r="B40" s="31"/>
      <c r="C40" s="27" t="s">
        <v>78</v>
      </c>
      <c r="E40" s="1"/>
    </row>
    <row r="41" spans="1:5" ht="16.5">
      <c r="A41" s="26" t="s">
        <v>64</v>
      </c>
      <c r="B41" s="29"/>
      <c r="C41" s="47" t="s">
        <v>65</v>
      </c>
      <c r="E41" s="1"/>
    </row>
    <row r="42" spans="1:5" ht="14.25">
      <c r="A42" s="23" t="s">
        <v>25</v>
      </c>
      <c r="B42" s="24"/>
      <c r="C42" s="24"/>
      <c r="E42" s="4" t="s">
        <v>25</v>
      </c>
    </row>
    <row r="43" spans="1:5" ht="15.75" customHeight="1">
      <c r="A43" s="29" t="s">
        <v>33</v>
      </c>
      <c r="B43" s="32"/>
      <c r="C43" s="31" t="s">
        <v>68</v>
      </c>
      <c r="E43" s="1"/>
    </row>
    <row r="44" spans="1:5" ht="14.25">
      <c r="A44" s="32" t="s">
        <v>41</v>
      </c>
      <c r="B44" s="35"/>
      <c r="C44" s="31" t="s">
        <v>79</v>
      </c>
      <c r="E44" s="1"/>
    </row>
    <row r="45" spans="1:5" ht="15" customHeight="1">
      <c r="A45" s="29" t="s">
        <v>32</v>
      </c>
      <c r="B45" s="31" t="s">
        <v>42</v>
      </c>
      <c r="C45" s="31"/>
      <c r="E45" s="1"/>
    </row>
    <row r="46" spans="1:5" ht="14.25">
      <c r="A46" s="29" t="s">
        <v>43</v>
      </c>
      <c r="B46" s="31" t="s">
        <v>40</v>
      </c>
      <c r="C46" s="31"/>
      <c r="E46" s="1"/>
    </row>
    <row r="47" spans="1:5" ht="14.25">
      <c r="A47" s="29" t="s">
        <v>44</v>
      </c>
      <c r="B47" s="31" t="s">
        <v>40</v>
      </c>
      <c r="C47" s="31"/>
      <c r="E47" s="1"/>
    </row>
    <row r="48" spans="1:5" ht="14.25">
      <c r="A48" s="29" t="s">
        <v>106</v>
      </c>
      <c r="B48" s="48"/>
      <c r="C48" s="31" t="s">
        <v>69</v>
      </c>
      <c r="E48" s="1"/>
    </row>
    <row r="49" spans="1:5" ht="14.25">
      <c r="A49" s="23" t="s">
        <v>5</v>
      </c>
      <c r="B49" s="24"/>
      <c r="C49" s="24"/>
      <c r="E49" s="4" t="s">
        <v>5</v>
      </c>
    </row>
    <row r="50" spans="1:5" ht="14.25">
      <c r="A50" s="26" t="s">
        <v>52</v>
      </c>
      <c r="B50" s="27"/>
      <c r="C50" s="35" t="s">
        <v>53</v>
      </c>
      <c r="E50" s="1"/>
    </row>
    <row r="51" spans="1:5" ht="14.25">
      <c r="A51" s="23" t="s">
        <v>17</v>
      </c>
      <c r="B51" s="24"/>
      <c r="C51" s="24"/>
      <c r="E51" s="4" t="s">
        <v>17</v>
      </c>
    </row>
    <row r="52" spans="1:5" ht="14.25">
      <c r="A52" s="26" t="s">
        <v>38</v>
      </c>
      <c r="B52" s="35" t="s">
        <v>80</v>
      </c>
      <c r="C52" s="26"/>
      <c r="E52" s="1"/>
    </row>
    <row r="53" spans="1:5" ht="14.25">
      <c r="A53" s="23" t="s">
        <v>39</v>
      </c>
      <c r="B53" s="24"/>
      <c r="C53" s="24"/>
      <c r="E53" s="4" t="s">
        <v>39</v>
      </c>
    </row>
    <row r="54" spans="1:5" ht="14.25">
      <c r="A54" s="26" t="s">
        <v>48</v>
      </c>
      <c r="B54" s="27" t="s">
        <v>40</v>
      </c>
      <c r="C54" s="27"/>
      <c r="E54" s="1"/>
    </row>
    <row r="55" spans="1:5" ht="14.25">
      <c r="A55" s="26" t="s">
        <v>47</v>
      </c>
      <c r="B55" s="27" t="s">
        <v>70</v>
      </c>
      <c r="C55" s="27"/>
      <c r="E55" s="1"/>
    </row>
    <row r="56" spans="1:5" ht="14.25">
      <c r="A56" s="26"/>
      <c r="B56" s="26"/>
      <c r="C56" s="26"/>
      <c r="E56" s="1"/>
    </row>
    <row r="57" spans="1:5" ht="14.25">
      <c r="A57" s="26"/>
      <c r="B57" s="26"/>
      <c r="C57" s="26"/>
      <c r="E57" s="1"/>
    </row>
    <row r="58" spans="1:5" ht="14.25">
      <c r="A58" s="26"/>
      <c r="B58" s="26"/>
      <c r="C58" s="26"/>
      <c r="E58" s="1"/>
    </row>
  </sheetData>
  <sheetProtection password="C4E5" sheet="1" objects="1" scenarios="1" formatCells="0" formatColumns="0" formatRows="0"/>
  <mergeCells count="1">
    <mergeCell ref="E1:E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Somvarsky</dc:creator>
  <cp:keywords/>
  <dc:description/>
  <cp:lastModifiedBy>Anna Maškarová</cp:lastModifiedBy>
  <cp:lastPrinted>2021-11-02T10:14:07Z</cp:lastPrinted>
  <dcterms:created xsi:type="dcterms:W3CDTF">2021-07-28T14:44:55Z</dcterms:created>
  <dcterms:modified xsi:type="dcterms:W3CDTF">2023-09-06T09:07:21Z</dcterms:modified>
  <cp:category/>
  <cp:version/>
  <cp:contentType/>
  <cp:contentStatus/>
</cp:coreProperties>
</file>