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16" tabRatio="665" activeTab="0"/>
  </bookViews>
  <sheets>
    <sheet name="Nabídková cena" sheetId="1" r:id="rId1"/>
    <sheet name="1 Tablet" sheetId="2" r:id="rId2"/>
    <sheet name="2 Wi-Fi router" sheetId="3" r:id="rId3"/>
    <sheet name="3 SD karta" sheetId="4" r:id="rId4"/>
  </sheets>
  <definedNames>
    <definedName name="_xlnm.Print_Area" localSheetId="0">'Nabídková cena'!$A$1:$G$23</definedName>
  </definedNames>
  <calcPr fullCalcOnLoad="1"/>
</workbook>
</file>

<file path=xl/sharedStrings.xml><?xml version="1.0" encoding="utf-8"?>
<sst xmlns="http://schemas.openxmlformats.org/spreadsheetml/2006/main" count="96" uniqueCount="73">
  <si>
    <t>pevný parametr</t>
  </si>
  <si>
    <t>Technická specifikace</t>
  </si>
  <si>
    <t>číslo položky</t>
  </si>
  <si>
    <t xml:space="preserve"> Kč DPH 21 %</t>
  </si>
  <si>
    <t>Celková cena 
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</si>
  <si>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</si>
  <si>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</si>
  <si>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</si>
  <si>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</si>
  <si>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</si>
  <si>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</si>
  <si>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</si>
  <si>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</si>
  <si>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Počet ks</t>
  </si>
  <si>
    <t>Cena 1 ks  
Kč bez DPH</t>
  </si>
  <si>
    <t>Celková cena 
Kč bez DPH</t>
  </si>
  <si>
    <t xml:space="preserve">TABULKA NABÍDKOVÉ CENY 
</t>
  </si>
  <si>
    <t>B) doplnění označení nabízeného modelu zboží (např. part number)</t>
  </si>
  <si>
    <t>ano</t>
  </si>
  <si>
    <t>Kapacita</t>
  </si>
  <si>
    <t>Formát</t>
  </si>
  <si>
    <t>Tablet:</t>
  </si>
  <si>
    <t xml:space="preserve">Wi-Fi router: 
</t>
  </si>
  <si>
    <t xml:space="preserve">SD karta:
</t>
  </si>
  <si>
    <t>min. 256 GB</t>
  </si>
  <si>
    <t>microSD</t>
  </si>
  <si>
    <t>Adaptér SD</t>
  </si>
  <si>
    <t>operační systém</t>
  </si>
  <si>
    <t>Android</t>
  </si>
  <si>
    <t>úhlopříčka displeje</t>
  </si>
  <si>
    <t>Wi-Fi</t>
  </si>
  <si>
    <t>Bluetooth</t>
  </si>
  <si>
    <t>slot na SIM kartu</t>
  </si>
  <si>
    <t>min. 10''</t>
  </si>
  <si>
    <t>podpora 4G/LTE</t>
  </si>
  <si>
    <t>min. verze 12</t>
  </si>
  <si>
    <t>odolnost</t>
  </si>
  <si>
    <t>IP52</t>
  </si>
  <si>
    <t>Speed Class</t>
  </si>
  <si>
    <t>Class 10</t>
  </si>
  <si>
    <t>UHS Class</t>
  </si>
  <si>
    <t>UHS-I, U3</t>
  </si>
  <si>
    <t>Video Class</t>
  </si>
  <si>
    <t>V30</t>
  </si>
  <si>
    <t>Application Performance</t>
  </si>
  <si>
    <t>A2</t>
  </si>
  <si>
    <t>Rychlost čtení</t>
  </si>
  <si>
    <t>200 MB/s</t>
  </si>
  <si>
    <t>Rychlost zápisu</t>
  </si>
  <si>
    <t>140 MB/s</t>
  </si>
  <si>
    <t>Typ Wi-Fi</t>
  </si>
  <si>
    <t>Wi-Fi 6</t>
  </si>
  <si>
    <t>Standardy</t>
  </si>
  <si>
    <t>802.11a (5GHz), 802.11b (2,4GHz), 802.11g (2,4GHz), 802.11n, 802.11ac, 802.11ax</t>
  </si>
  <si>
    <t>Pásma</t>
  </si>
  <si>
    <t xml:space="preserve"> 2,4 GHz, 5 GHz</t>
  </si>
  <si>
    <t>Funkce</t>
  </si>
  <si>
    <t>Access point, Router</t>
  </si>
  <si>
    <t>Šifrování</t>
  </si>
  <si>
    <t>WPA-PSK, WPA2-PSK, WPA3</t>
  </si>
  <si>
    <t>LAN</t>
  </si>
  <si>
    <t>4x</t>
  </si>
  <si>
    <t>Dual-band</t>
  </si>
  <si>
    <t>Udáváná rychlost</t>
  </si>
  <si>
    <t>nad 1500 Mb/s</t>
  </si>
  <si>
    <t>č. faktury</t>
  </si>
  <si>
    <t>Nabídková cena 
celkem 
Kč bez DPH</t>
  </si>
  <si>
    <t>Nabídková cena
celkem 
Kč vč. DPH</t>
  </si>
  <si>
    <t>NABÍZENÝ MODEL:
………………………………………..
Part number:</t>
  </si>
  <si>
    <t>minimální požadovaný parametr</t>
  </si>
  <si>
    <t>Další požadavky</t>
  </si>
  <si>
    <t>Základní parametry</t>
  </si>
  <si>
    <t>V …………………………. dne …………….2023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</si>
</sst>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5" fillId="2" borderId="11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wrapText="1"/>
      <protection locked="0"/>
    </xf>
    <xf numFmtId="0" fontId="40" fillId="0" borderId="0" xfId="0" applyFont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right" vertical="center" wrapText="1"/>
      <protection/>
    </xf>
    <xf numFmtId="4" fontId="45" fillId="0" borderId="14" xfId="0" applyNumberFormat="1" applyFont="1" applyBorder="1" applyAlignment="1" applyProtection="1">
      <alignment horizontal="center" vertical="center"/>
      <protection/>
    </xf>
    <xf numFmtId="4" fontId="45" fillId="0" borderId="15" xfId="0" applyNumberFormat="1" applyFont="1" applyBorder="1" applyAlignment="1" applyProtection="1">
      <alignment horizontal="center" vertical="center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33" borderId="17" xfId="0" applyFont="1" applyFill="1" applyBorder="1" applyAlignment="1" applyProtection="1">
      <alignment horizontal="left" vertical="top" wrapText="1"/>
      <protection locked="0"/>
    </xf>
    <xf numFmtId="0" fontId="45" fillId="33" borderId="18" xfId="0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2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0" zoomScaleNormal="70" zoomScalePageLayoutView="0" workbookViewId="0" topLeftCell="A2">
      <selection activeCell="N5" sqref="N5"/>
    </sheetView>
  </sheetViews>
  <sheetFormatPr defaultColWidth="9.140625" defaultRowHeight="15"/>
  <cols>
    <col min="1" max="1" width="9.28125" style="5" customWidth="1"/>
    <col min="2" max="2" width="32.28125" style="5" customWidth="1"/>
    <col min="3" max="3" width="18.8515625" style="5" customWidth="1"/>
    <col min="4" max="4" width="18.140625" style="5" customWidth="1"/>
    <col min="5" max="5" width="19.57421875" style="5" customWidth="1"/>
    <col min="6" max="6" width="16.8515625" style="5" customWidth="1"/>
    <col min="7" max="7" width="18.28125" style="5" customWidth="1"/>
    <col min="8" max="8" width="3.421875" style="5" customWidth="1"/>
    <col min="9" max="9" width="12.28125" style="5" customWidth="1"/>
    <col min="10" max="16384" width="8.8515625" style="5" customWidth="1"/>
  </cols>
  <sheetData>
    <row r="1" spans="1:9" ht="52.5" customHeight="1">
      <c r="A1" s="41" t="s">
        <v>16</v>
      </c>
      <c r="B1" s="42"/>
      <c r="C1" s="42"/>
      <c r="D1" s="42"/>
      <c r="E1" s="42"/>
      <c r="F1" s="42"/>
      <c r="G1" s="42"/>
      <c r="H1" s="9"/>
      <c r="I1" s="9"/>
    </row>
    <row r="2" spans="1:9" ht="14.25">
      <c r="A2" s="9"/>
      <c r="B2" s="9"/>
      <c r="C2" s="9"/>
      <c r="D2" s="9"/>
      <c r="E2" s="9"/>
      <c r="F2" s="9"/>
      <c r="G2" s="9"/>
      <c r="H2" s="9"/>
      <c r="I2" s="9"/>
    </row>
    <row r="3" spans="1:9" ht="63.75" customHeight="1">
      <c r="A3" s="10" t="s">
        <v>2</v>
      </c>
      <c r="B3" s="11" t="s">
        <v>6</v>
      </c>
      <c r="C3" s="10" t="s">
        <v>13</v>
      </c>
      <c r="D3" s="10" t="s">
        <v>14</v>
      </c>
      <c r="E3" s="10" t="s">
        <v>15</v>
      </c>
      <c r="F3" s="10" t="s">
        <v>3</v>
      </c>
      <c r="G3" s="10" t="s">
        <v>4</v>
      </c>
      <c r="H3" s="9"/>
      <c r="I3" s="10" t="s">
        <v>65</v>
      </c>
    </row>
    <row r="4" spans="1:9" ht="74.25" customHeight="1">
      <c r="A4" s="12">
        <v>1</v>
      </c>
      <c r="B4" s="6" t="s">
        <v>21</v>
      </c>
      <c r="C4" s="13">
        <v>1</v>
      </c>
      <c r="D4" s="2"/>
      <c r="E4" s="14">
        <f>C4*D4</f>
        <v>0</v>
      </c>
      <c r="F4" s="14">
        <f>E4*0.21</f>
        <v>0</v>
      </c>
      <c r="G4" s="14">
        <f>E4+F4</f>
        <v>0</v>
      </c>
      <c r="H4" s="9"/>
      <c r="I4" s="46">
        <v>729230147</v>
      </c>
    </row>
    <row r="5" spans="1:9" ht="66" customHeight="1">
      <c r="A5" s="12">
        <v>2</v>
      </c>
      <c r="B5" s="6" t="s">
        <v>22</v>
      </c>
      <c r="C5" s="13">
        <v>2</v>
      </c>
      <c r="D5" s="2"/>
      <c r="E5" s="14">
        <f>C5*D5</f>
        <v>0</v>
      </c>
      <c r="F5" s="14">
        <f>E5*0.21</f>
        <v>0</v>
      </c>
      <c r="G5" s="14">
        <f>E5+F5</f>
        <v>0</v>
      </c>
      <c r="H5" s="9"/>
      <c r="I5" s="47"/>
    </row>
    <row r="6" spans="1:9" ht="65.25" customHeight="1">
      <c r="A6" s="12">
        <v>3</v>
      </c>
      <c r="B6" s="6" t="s">
        <v>23</v>
      </c>
      <c r="C6" s="13">
        <v>4</v>
      </c>
      <c r="D6" s="2"/>
      <c r="E6" s="14">
        <f>C6*D6</f>
        <v>0</v>
      </c>
      <c r="F6" s="14">
        <f>E6*0.21</f>
        <v>0</v>
      </c>
      <c r="G6" s="14">
        <f>E6+F6</f>
        <v>0</v>
      </c>
      <c r="H6" s="9"/>
      <c r="I6" s="48"/>
    </row>
    <row r="7" spans="1:9" s="8" customFormat="1" ht="14.25">
      <c r="A7" s="49"/>
      <c r="B7" s="50"/>
      <c r="C7" s="51"/>
      <c r="D7" s="52"/>
      <c r="E7" s="52"/>
      <c r="F7" s="52"/>
      <c r="G7" s="52"/>
      <c r="H7" s="53"/>
      <c r="I7" s="53"/>
    </row>
    <row r="8" spans="1:9" ht="86.25" customHeight="1">
      <c r="A8" s="9"/>
      <c r="B8" s="43" t="s">
        <v>11</v>
      </c>
      <c r="C8" s="43"/>
      <c r="D8" s="43"/>
      <c r="E8" s="43"/>
      <c r="F8" s="43"/>
      <c r="G8" s="43"/>
      <c r="H8" s="9"/>
      <c r="I8" s="9"/>
    </row>
    <row r="9" spans="1:9" ht="17.25" customHeight="1" thickBot="1">
      <c r="A9" s="9"/>
      <c r="B9" s="9"/>
      <c r="C9" s="9"/>
      <c r="D9" s="9"/>
      <c r="E9" s="9"/>
      <c r="F9" s="9"/>
      <c r="G9" s="9"/>
      <c r="H9" s="9"/>
      <c r="I9" s="9"/>
    </row>
    <row r="10" spans="1:9" ht="68.25" customHeight="1">
      <c r="A10" s="9"/>
      <c r="B10" s="9"/>
      <c r="C10" s="9"/>
      <c r="D10" s="9"/>
      <c r="E10" s="15" t="s">
        <v>66</v>
      </c>
      <c r="F10" s="16" t="s">
        <v>5</v>
      </c>
      <c r="G10" s="17" t="s">
        <v>67</v>
      </c>
      <c r="H10" s="9"/>
      <c r="I10" s="9"/>
    </row>
    <row r="11" spans="1:9" ht="72" customHeight="1" thickBot="1">
      <c r="A11" s="9"/>
      <c r="B11" s="9"/>
      <c r="C11" s="9"/>
      <c r="D11" s="9"/>
      <c r="E11" s="35">
        <f>E4+E5+E6</f>
        <v>0</v>
      </c>
      <c r="F11" s="36">
        <f>E11*0.21</f>
        <v>0</v>
      </c>
      <c r="G11" s="37">
        <f>E11+F11</f>
        <v>0</v>
      </c>
      <c r="H11" s="9"/>
      <c r="I11" s="9"/>
    </row>
    <row r="12" spans="1:9" ht="14.25">
      <c r="A12" s="9"/>
      <c r="B12" s="9"/>
      <c r="C12" s="9"/>
      <c r="D12" s="9"/>
      <c r="E12" s="9"/>
      <c r="F12" s="9"/>
      <c r="G12" s="9"/>
      <c r="H12" s="9"/>
      <c r="I12" s="9"/>
    </row>
    <row r="13" spans="1:9" ht="18">
      <c r="A13" s="9"/>
      <c r="B13" s="54" t="s">
        <v>7</v>
      </c>
      <c r="C13" s="54"/>
      <c r="D13" s="54"/>
      <c r="E13" s="54"/>
      <c r="F13" s="9"/>
      <c r="G13" s="9"/>
      <c r="H13" s="9"/>
      <c r="I13" s="9"/>
    </row>
    <row r="14" spans="1:9" ht="18">
      <c r="A14" s="9"/>
      <c r="B14" s="54" t="s">
        <v>10</v>
      </c>
      <c r="C14" s="54"/>
      <c r="D14" s="54"/>
      <c r="E14" s="54"/>
      <c r="F14" s="9"/>
      <c r="G14" s="9"/>
      <c r="H14" s="9"/>
      <c r="I14" s="9"/>
    </row>
    <row r="15" spans="1:9" ht="18">
      <c r="A15" s="9"/>
      <c r="B15" s="54" t="s">
        <v>17</v>
      </c>
      <c r="C15" s="54"/>
      <c r="D15" s="54"/>
      <c r="E15" s="54"/>
      <c r="F15" s="9"/>
      <c r="G15" s="9"/>
      <c r="H15" s="9"/>
      <c r="I15" s="9"/>
    </row>
    <row r="16" spans="1:9" ht="18">
      <c r="A16" s="9"/>
      <c r="B16" s="54" t="s">
        <v>12</v>
      </c>
      <c r="C16" s="54"/>
      <c r="D16" s="54"/>
      <c r="E16" s="54"/>
      <c r="F16" s="9"/>
      <c r="G16" s="9"/>
      <c r="H16" s="9"/>
      <c r="I16" s="9"/>
    </row>
    <row r="18" spans="2:3" ht="15">
      <c r="B18" s="3" t="s">
        <v>72</v>
      </c>
      <c r="C18" s="4"/>
    </row>
    <row r="20" ht="14.25">
      <c r="B20" s="5" t="s">
        <v>8</v>
      </c>
    </row>
    <row r="21" ht="14.25">
      <c r="B21" s="5" t="s">
        <v>9</v>
      </c>
    </row>
  </sheetData>
  <sheetProtection password="C725" sheet="1" objects="1" scenarios="1" formatCells="0" formatColumns="0" formatRows="0"/>
  <mergeCells count="3">
    <mergeCell ref="A1:G1"/>
    <mergeCell ref="B8:G8"/>
    <mergeCell ref="I4:I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G9" sqref="G9"/>
    </sheetView>
  </sheetViews>
  <sheetFormatPr defaultColWidth="8.7109375" defaultRowHeight="15"/>
  <cols>
    <col min="1" max="1" width="20.28125" style="24" customWidth="1"/>
    <col min="2" max="2" width="19.57421875" style="24" customWidth="1"/>
    <col min="3" max="3" width="20.8515625" style="24" customWidth="1"/>
    <col min="4" max="4" width="2.57421875" style="24" customWidth="1"/>
    <col min="5" max="5" width="33.421875" style="24" customWidth="1"/>
    <col min="6" max="6" width="19.421875" style="24" customWidth="1"/>
    <col min="7" max="7" width="50.8515625" style="24" customWidth="1"/>
    <col min="8" max="16384" width="8.7109375" style="24" customWidth="1"/>
  </cols>
  <sheetData>
    <row r="1" spans="1:5" ht="55.5" customHeight="1">
      <c r="A1" s="26"/>
      <c r="B1" s="27"/>
      <c r="C1" s="28"/>
      <c r="D1" s="23"/>
      <c r="E1" s="44" t="s">
        <v>68</v>
      </c>
    </row>
    <row r="2" spans="1:5" ht="30" customHeight="1">
      <c r="A2" s="20" t="s">
        <v>1</v>
      </c>
      <c r="B2" s="20" t="s">
        <v>0</v>
      </c>
      <c r="C2" s="20" t="s">
        <v>69</v>
      </c>
      <c r="E2" s="45"/>
    </row>
    <row r="3" spans="1:5" ht="14.25">
      <c r="A3" s="39" t="s">
        <v>71</v>
      </c>
      <c r="B3" s="40"/>
      <c r="C3" s="40"/>
      <c r="E3" s="55" t="s">
        <v>71</v>
      </c>
    </row>
    <row r="4" spans="1:5" ht="14.25">
      <c r="A4" s="29" t="s">
        <v>27</v>
      </c>
      <c r="B4" s="30" t="s">
        <v>28</v>
      </c>
      <c r="C4" s="30" t="s">
        <v>35</v>
      </c>
      <c r="E4" s="1"/>
    </row>
    <row r="5" spans="1:5" ht="14.25">
      <c r="A5" s="29" t="s">
        <v>29</v>
      </c>
      <c r="B5" s="30"/>
      <c r="C5" s="30" t="s">
        <v>33</v>
      </c>
      <c r="D5" s="25"/>
      <c r="E5" s="1"/>
    </row>
    <row r="6" spans="1:5" ht="14.25">
      <c r="A6" s="29" t="s">
        <v>30</v>
      </c>
      <c r="B6" s="30" t="s">
        <v>18</v>
      </c>
      <c r="C6" s="30"/>
      <c r="E6" s="1"/>
    </row>
    <row r="7" spans="1:7" ht="14.25">
      <c r="A7" s="29" t="s">
        <v>31</v>
      </c>
      <c r="B7" s="30" t="s">
        <v>18</v>
      </c>
      <c r="C7" s="30"/>
      <c r="E7" s="1"/>
      <c r="G7" s="38"/>
    </row>
    <row r="8" spans="1:5" ht="14.25">
      <c r="A8" s="29" t="s">
        <v>32</v>
      </c>
      <c r="B8" s="30" t="s">
        <v>18</v>
      </c>
      <c r="C8" s="30"/>
      <c r="E8" s="1"/>
    </row>
    <row r="9" spans="1:5" ht="14.25">
      <c r="A9" s="29" t="s">
        <v>34</v>
      </c>
      <c r="B9" s="30" t="s">
        <v>18</v>
      </c>
      <c r="C9" s="30"/>
      <c r="E9" s="1"/>
    </row>
    <row r="10" spans="1:5" ht="14.25">
      <c r="A10" s="29" t="s">
        <v>36</v>
      </c>
      <c r="B10" s="56"/>
      <c r="C10" s="30" t="s">
        <v>37</v>
      </c>
      <c r="E10" s="1"/>
    </row>
    <row r="11" spans="1:5" ht="14.25">
      <c r="A11" s="39" t="s">
        <v>70</v>
      </c>
      <c r="B11" s="40"/>
      <c r="C11" s="40"/>
      <c r="E11" s="55" t="s">
        <v>70</v>
      </c>
    </row>
    <row r="12" spans="1:5" ht="14.25">
      <c r="A12" s="29"/>
      <c r="B12" s="30"/>
      <c r="C12" s="30"/>
      <c r="E12" s="1"/>
    </row>
    <row r="13" spans="1:5" ht="14.25">
      <c r="A13" s="29"/>
      <c r="B13" s="30"/>
      <c r="C13" s="30"/>
      <c r="E13" s="1"/>
    </row>
    <row r="14" spans="1:5" ht="14.25">
      <c r="A14" s="29"/>
      <c r="B14" s="29"/>
      <c r="C14" s="30"/>
      <c r="E14" s="1"/>
    </row>
  </sheetData>
  <sheetProtection password="C72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PageLayoutView="0" workbookViewId="0" topLeftCell="A1">
      <selection activeCell="G6" sqref="G6"/>
    </sheetView>
  </sheetViews>
  <sheetFormatPr defaultColWidth="8.7109375" defaultRowHeight="15"/>
  <cols>
    <col min="1" max="1" width="30.421875" style="24" customWidth="1"/>
    <col min="2" max="2" width="19.57421875" style="24" customWidth="1"/>
    <col min="3" max="3" width="20.8515625" style="24" customWidth="1"/>
    <col min="4" max="4" width="2.57421875" style="24" customWidth="1"/>
    <col min="5" max="5" width="33.421875" style="24" customWidth="1"/>
    <col min="6" max="6" width="19.421875" style="24" customWidth="1"/>
    <col min="7" max="7" width="50.8515625" style="24" customWidth="1"/>
    <col min="8" max="16384" width="8.7109375" style="24" customWidth="1"/>
  </cols>
  <sheetData>
    <row r="1" spans="1:5" ht="33.75" customHeight="1">
      <c r="A1" s="26"/>
      <c r="B1" s="27"/>
      <c r="C1" s="28"/>
      <c r="D1" s="23"/>
      <c r="E1" s="44" t="s">
        <v>68</v>
      </c>
    </row>
    <row r="2" spans="1:5" ht="42.75" customHeight="1">
      <c r="A2" s="20" t="s">
        <v>1</v>
      </c>
      <c r="B2" s="20" t="s">
        <v>0</v>
      </c>
      <c r="C2" s="20" t="s">
        <v>69</v>
      </c>
      <c r="E2" s="45"/>
    </row>
    <row r="3" spans="1:5" ht="14.25">
      <c r="A3" s="39" t="s">
        <v>71</v>
      </c>
      <c r="B3" s="40"/>
      <c r="C3" s="40"/>
      <c r="E3" s="55" t="s">
        <v>71</v>
      </c>
    </row>
    <row r="4" spans="1:5" ht="14.25">
      <c r="A4" s="29" t="s">
        <v>56</v>
      </c>
      <c r="B4" s="30"/>
      <c r="C4" s="30" t="s">
        <v>57</v>
      </c>
      <c r="E4" s="1"/>
    </row>
    <row r="5" spans="1:5" ht="14.25">
      <c r="A5" s="29" t="s">
        <v>50</v>
      </c>
      <c r="B5" s="30"/>
      <c r="C5" s="30" t="s">
        <v>51</v>
      </c>
      <c r="D5" s="25"/>
      <c r="E5" s="1"/>
    </row>
    <row r="6" spans="1:5" ht="72">
      <c r="A6" s="29" t="s">
        <v>52</v>
      </c>
      <c r="B6" s="30"/>
      <c r="C6" s="30" t="s">
        <v>53</v>
      </c>
      <c r="E6" s="1"/>
    </row>
    <row r="7" spans="1:5" ht="14.25">
      <c r="A7" s="29" t="s">
        <v>54</v>
      </c>
      <c r="B7" s="30"/>
      <c r="C7" s="30" t="s">
        <v>55</v>
      </c>
      <c r="E7" s="1"/>
    </row>
    <row r="8" spans="1:5" ht="28.5">
      <c r="A8" s="29" t="s">
        <v>58</v>
      </c>
      <c r="B8" s="30"/>
      <c r="C8" s="30" t="s">
        <v>59</v>
      </c>
      <c r="E8" s="1"/>
    </row>
    <row r="9" spans="1:5" ht="14.25">
      <c r="A9" s="21" t="s">
        <v>60</v>
      </c>
      <c r="B9" s="30"/>
      <c r="C9" s="30" t="s">
        <v>61</v>
      </c>
      <c r="E9" s="1"/>
    </row>
    <row r="10" spans="1:5" ht="14.25">
      <c r="A10" s="29" t="s">
        <v>62</v>
      </c>
      <c r="B10" s="30" t="s">
        <v>18</v>
      </c>
      <c r="C10" s="30"/>
      <c r="E10" s="1"/>
    </row>
    <row r="11" spans="1:5" ht="14.25">
      <c r="A11" s="29" t="s">
        <v>63</v>
      </c>
      <c r="B11" s="30"/>
      <c r="C11" s="30" t="s">
        <v>64</v>
      </c>
      <c r="E11" s="1"/>
    </row>
    <row r="12" spans="1:5" ht="14.25">
      <c r="A12" s="39" t="s">
        <v>70</v>
      </c>
      <c r="B12" s="40"/>
      <c r="C12" s="40"/>
      <c r="E12" s="55" t="s">
        <v>70</v>
      </c>
    </row>
    <row r="13" spans="1:5" ht="14.25">
      <c r="A13" s="29"/>
      <c r="B13" s="30"/>
      <c r="C13" s="30"/>
      <c r="E13" s="1"/>
    </row>
    <row r="14" spans="1:5" ht="14.25">
      <c r="A14" s="29"/>
      <c r="B14" s="30"/>
      <c r="C14" s="30"/>
      <c r="E14" s="1"/>
    </row>
    <row r="15" spans="1:5" ht="14.25">
      <c r="A15" s="29"/>
      <c r="B15" s="30"/>
      <c r="C15" s="30"/>
      <c r="E15" s="1"/>
    </row>
  </sheetData>
  <sheetProtection password="C72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L10" sqref="L10"/>
    </sheetView>
  </sheetViews>
  <sheetFormatPr defaultColWidth="8.7109375" defaultRowHeight="15"/>
  <cols>
    <col min="1" max="1" width="26.140625" style="18" customWidth="1"/>
    <col min="2" max="2" width="19.421875" style="31" customWidth="1"/>
    <col min="3" max="3" width="23.28125" style="18" customWidth="1"/>
    <col min="4" max="4" width="3.140625" style="18" customWidth="1"/>
    <col min="5" max="5" width="31.8515625" style="18" customWidth="1"/>
    <col min="6" max="16384" width="8.7109375" style="18" customWidth="1"/>
  </cols>
  <sheetData>
    <row r="1" spans="1:5" ht="36" customHeight="1">
      <c r="A1" s="19"/>
      <c r="B1" s="32"/>
      <c r="C1" s="33"/>
      <c r="E1" s="44" t="s">
        <v>68</v>
      </c>
    </row>
    <row r="2" spans="1:5" ht="33" customHeight="1">
      <c r="A2" s="20" t="s">
        <v>1</v>
      </c>
      <c r="B2" s="34" t="s">
        <v>0</v>
      </c>
      <c r="C2" s="20" t="s">
        <v>69</v>
      </c>
      <c r="E2" s="45"/>
    </row>
    <row r="3" spans="1:5" ht="14.25">
      <c r="A3" s="39" t="s">
        <v>71</v>
      </c>
      <c r="B3" s="40"/>
      <c r="C3" s="40"/>
      <c r="D3" s="24"/>
      <c r="E3" s="55" t="s">
        <v>71</v>
      </c>
    </row>
    <row r="4" spans="1:5" ht="14.25">
      <c r="A4" s="21" t="s">
        <v>20</v>
      </c>
      <c r="B4" s="22" t="s">
        <v>25</v>
      </c>
      <c r="C4" s="22"/>
      <c r="E4" s="7"/>
    </row>
    <row r="5" spans="1:5" ht="14.25">
      <c r="A5" s="21" t="s">
        <v>19</v>
      </c>
      <c r="B5" s="22"/>
      <c r="C5" s="22" t="s">
        <v>24</v>
      </c>
      <c r="E5" s="7"/>
    </row>
    <row r="6" spans="1:5" ht="14.25">
      <c r="A6" s="21" t="s">
        <v>26</v>
      </c>
      <c r="B6" s="22" t="s">
        <v>18</v>
      </c>
      <c r="C6" s="22"/>
      <c r="E6" s="7"/>
    </row>
    <row r="7" spans="1:5" ht="14.25">
      <c r="A7" s="21" t="s">
        <v>38</v>
      </c>
      <c r="B7" s="22"/>
      <c r="C7" s="22" t="s">
        <v>39</v>
      </c>
      <c r="E7" s="7"/>
    </row>
    <row r="8" spans="1:5" ht="14.25">
      <c r="A8" s="21" t="s">
        <v>40</v>
      </c>
      <c r="B8" s="22"/>
      <c r="C8" s="22" t="s">
        <v>41</v>
      </c>
      <c r="E8" s="7"/>
    </row>
    <row r="9" spans="1:5" ht="14.25">
      <c r="A9" s="21" t="s">
        <v>42</v>
      </c>
      <c r="B9" s="22"/>
      <c r="C9" s="22" t="s">
        <v>43</v>
      </c>
      <c r="E9" s="7"/>
    </row>
    <row r="10" spans="1:5" ht="14.25">
      <c r="A10" s="21" t="s">
        <v>44</v>
      </c>
      <c r="B10" s="22"/>
      <c r="C10" s="22" t="s">
        <v>45</v>
      </c>
      <c r="E10" s="7"/>
    </row>
    <row r="11" spans="1:5" ht="14.25">
      <c r="A11" s="21" t="s">
        <v>46</v>
      </c>
      <c r="B11" s="22"/>
      <c r="C11" s="22" t="s">
        <v>47</v>
      </c>
      <c r="E11" s="7"/>
    </row>
    <row r="12" spans="1:5" ht="14.25">
      <c r="A12" s="21" t="s">
        <v>48</v>
      </c>
      <c r="B12" s="22"/>
      <c r="C12" s="22" t="s">
        <v>49</v>
      </c>
      <c r="E12" s="7"/>
    </row>
    <row r="13" spans="1:5" ht="14.25">
      <c r="A13" s="39" t="s">
        <v>70</v>
      </c>
      <c r="B13" s="40"/>
      <c r="C13" s="40"/>
      <c r="D13" s="24"/>
      <c r="E13" s="55" t="s">
        <v>70</v>
      </c>
    </row>
    <row r="14" spans="1:5" ht="14.25">
      <c r="A14" s="29"/>
      <c r="B14" s="30"/>
      <c r="C14" s="30"/>
      <c r="D14" s="24"/>
      <c r="E14" s="1"/>
    </row>
    <row r="15" spans="1:5" ht="14.25">
      <c r="A15" s="29"/>
      <c r="B15" s="30"/>
      <c r="C15" s="30"/>
      <c r="D15" s="24"/>
      <c r="E15" s="1"/>
    </row>
    <row r="16" spans="1:5" ht="14.25">
      <c r="A16" s="29"/>
      <c r="B16" s="30"/>
      <c r="C16" s="30"/>
      <c r="D16" s="24"/>
      <c r="E16" s="1"/>
    </row>
  </sheetData>
  <sheetProtection password="C72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2023-09-06T09:09:53Z</dcterms:modified>
  <cp:category/>
  <cp:version/>
  <cp:contentType/>
  <cp:contentStatus/>
</cp:coreProperties>
</file>