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811"/>
  <workbookPr/>
  <bookViews>
    <workbookView xWindow="36736" yWindow="500" windowWidth="28800" windowHeight="1568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<sst xmlns="http://schemas.openxmlformats.org/spreadsheetml/2006/main" count="29" uniqueCount="26">
  <si>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</si>
  <si>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</si>
  <si>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</si>
  <si>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</si>
  <si>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</si>
  <si>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</si>
  <si>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</si>
  <si>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</si>
  <si>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</si>
  <si>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</si>
  <si>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</si>
  <si>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</si>
  <si>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</si>
  <si>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</si>
  <si>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</si>
  <si>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</si>
  <si>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</si>
  <si>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</si>
  <si>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</si>
  <si>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</si>
  <si>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30213 - Osobní počítače</t>
  </si>
  <si>
    <t>FSV UK
U Kříže 8, 158 00 Praha 5</t>
  </si>
  <si>
    <t>PC sestavy IT May</t>
  </si>
  <si>
    <t>PC sestava
CPU min. benchmark 17 073 passmark bodů
GPU min. integrovaná
Operační paměť RAM min. 8 GB DDR4 
Disk min. NVMe SSD 512 GB
Vstupy a výstupy min.: 1x DP, 2x HDMI, 1x DVI, 5x USB.3.2, 6x USB 2.0
Velikost skříně max: Micro Tower
Součástí balení min.: klávesnice a myš, napájecí kabel
Operační systém min. originální a předem nepoužitý Windows 10/11 Pro
Záruka min. 3 roky na sestavu ( cena nesmí překročit 13 236 Kč bez DPH/ks)- případně uplatnit slevu na PC, pokud je k dispozici</t>
  </si>
  <si>
    <r>
      <t xml:space="preserve">Výzva </t>
    </r>
    <r>
      <rPr>
        <b/>
        <sz val="14"/>
        <rFont val="Arial"/>
        <family val="2"/>
      </rPr>
      <t>č. 40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</si>
  <si>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PC sestava
CPU min. benchmark 17 073 passmark bodů
GPU min. integrovaná
Operační paměť RAM min. 16 GB DDR4 
Disk min. NVMe SSD 512 GB
Vstupy a výstupy min.: 1x DP, 2x HDMI, 1x DVI, 5x USB.3.2, 6x USB 2.0
Velikost skříně max: Micro Tower
Součástí balení min.: klávesnice a myš, napájecí kabel
Operační systém min. originální a předem nepoužitý Windows 10/11 Pro
Záruka min. 3 roky na sestavu ( cena nesmí překročit 13 649 Kč bez DPH/ks)- případně uplatnit slevu na PC,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</si>
</sst>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vertical="top" wrapText="1"/>
    </xf>
    <xf numFmtId="0" fontId="5" fillId="0" borderId="6" xfId="0" applyFont="1" applyBorder="1" applyAlignment="1">
      <alignment wrapText="1"/>
    </xf>
    <xf numFmtId="0" fontId="5" fillId="0" borderId="6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6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6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0" fontId="0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1" xfId="0" applyFont="1" applyBorder="1" applyAlignment="1">
      <alignment horizontal="right" wrapText="1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80" zoomScaleNormal="80" workbookViewId="0" topLeftCell="C1">
      <selection activeCell="L4" sqref="L4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5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9" ht="46.5" customHeight="1">
      <c r="A2" s="10"/>
      <c r="B2" s="7" t="s">
        <v>0</v>
      </c>
      <c r="C2" s="7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9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40">
      <c r="A3" s="5">
        <v>1</v>
      </c>
      <c r="B3" s="17" t="s">
        <v>22</v>
      </c>
      <c r="C3" s="19" t="s">
        <v>23</v>
      </c>
      <c r="D3" s="20"/>
      <c r="E3" s="20"/>
      <c r="F3" s="21">
        <v>5</v>
      </c>
      <c r="G3" s="22"/>
      <c r="H3" s="23">
        <f aca="true" t="shared" si="0" ref="H3:H4">G3*1.21</f>
        <v>0</v>
      </c>
      <c r="I3" s="23">
        <f aca="true" t="shared" si="1" ref="I3">H3*F3</f>
        <v>0</v>
      </c>
      <c r="J3" s="24" t="s">
        <v>21</v>
      </c>
      <c r="K3" s="11" t="s">
        <v>20</v>
      </c>
      <c r="L3" s="6">
        <v>230443</v>
      </c>
      <c r="M3" s="18"/>
      <c r="N3" s="18"/>
    </row>
    <row r="4" spans="1:14" ht="140">
      <c r="A4" s="5">
        <v>2</v>
      </c>
      <c r="B4" s="17" t="s">
        <v>22</v>
      </c>
      <c r="C4" s="19" t="s">
        <v>25</v>
      </c>
      <c r="D4" s="20"/>
      <c r="E4" s="20"/>
      <c r="F4" s="21">
        <v>5</v>
      </c>
      <c r="G4" s="22"/>
      <c r="H4" s="23">
        <f t="shared" si="0"/>
        <v>0</v>
      </c>
      <c r="I4" s="23">
        <f aca="true" t="shared" si="2" ref="I4">H4*F4</f>
        <v>0</v>
      </c>
      <c r="J4" s="24" t="s">
        <v>21</v>
      </c>
      <c r="K4" s="11" t="s">
        <v>20</v>
      </c>
      <c r="L4" s="6">
        <v>230443</v>
      </c>
      <c r="M4" s="18"/>
      <c r="N4" s="18"/>
    </row>
    <row r="5" spans="1:13" ht="14">
      <c r="A5" s="27" t="s">
        <v>11</v>
      </c>
      <c r="B5" s="28"/>
      <c r="C5" s="28"/>
      <c r="D5" s="12"/>
      <c r="E5" s="12"/>
      <c r="F5" s="29">
        <f>F6/1.21</f>
        <v>0</v>
      </c>
      <c r="G5" s="30"/>
      <c r="H5" s="30"/>
      <c r="I5" s="30"/>
      <c r="J5" s="13"/>
      <c r="K5" s="13"/>
      <c r="L5" s="14"/>
      <c r="M5" s="18"/>
    </row>
    <row r="6" spans="1:12" ht="15" thickBot="1">
      <c r="A6" s="31" t="s">
        <v>12</v>
      </c>
      <c r="B6" s="32"/>
      <c r="C6" s="32"/>
      <c r="D6" s="15"/>
      <c r="E6" s="15"/>
      <c r="F6" s="33">
        <f>SUM(I3:I4)</f>
        <v>0</v>
      </c>
      <c r="G6" s="34"/>
      <c r="H6" s="34"/>
      <c r="I6" s="34"/>
      <c r="J6" s="15"/>
      <c r="K6" s="15"/>
      <c r="L6" s="16"/>
    </row>
    <row r="7" spans="1:12" ht="13">
      <c r="A7" s="2"/>
      <c r="F7" s="2"/>
      <c r="G7" s="3"/>
      <c r="H7" s="3"/>
      <c r="I7" s="3"/>
      <c r="J7" s="3"/>
      <c r="K7" s="3"/>
      <c r="L7" s="3"/>
    </row>
    <row r="8" spans="1:6" ht="14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9" r:id="rId1"/>
  <headerFooter>
    <oddFooter>&amp;CVýzva č. 40
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2023-03-28T06:30:39Z</cp:lastPrinted>
  <dcterms:created xsi:type="dcterms:W3CDTF">2016-08-01T15:32:31Z</dcterms:created>
  <dcterms:modified xsi:type="dcterms:W3CDTF">2023-09-06T06:45:00Z</dcterms:modified>
  <cp:category/>
  <cp:version/>
  <cp:contentType/>
  <cp:contentStatus/>
</cp:coreProperties>
</file>