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filterPrivacy="1"/>
  <bookViews>
    <workbookView xWindow="732" yWindow="732" windowWidth="17280" windowHeight="9024" activeTab="0"/>
  </bookViews>
  <sheets>
    <sheet name="Kritérium hodnocení A " sheetId="4" r:id="rId1"/>
    <sheet name="List2" sheetId="2" state="hidden" r:id="rId2"/>
  </sheets>
  <definedNames>
    <definedName name="_xlnm.Print_Area" localSheetId="0">'Kritérium hodnocení A '!$A$1:$F$42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<sst xmlns="http://schemas.openxmlformats.org/spreadsheetml/2006/main" count="37" uniqueCount="37">
  <si>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 xml:space="preserve">Account Director </t>
  </si>
  <si>
    <t>Obsah pozice</t>
  </si>
  <si>
    <t>Řídí práci oddělení, odpovídá za příjmy a výdaje oddělení, rozděluje práci na jednotlivých zakázkách, zajišťuje komunikaci s klientem na nejvyšší úrovni</t>
  </si>
  <si>
    <t xml:space="preserve">Project Manager </t>
  </si>
  <si>
    <t xml:space="preserve">Řídí práci na projektu, zajišťuje komunikaci s partnery v akademickém prostředí, zajišťuje koordinaci a návaznost jednotlivých aktivit projektu </t>
  </si>
  <si>
    <t>Náplň práce</t>
  </si>
  <si>
    <t xml:space="preserve">Account Manager  </t>
  </si>
  <si>
    <t xml:space="preserve">Account Executive </t>
  </si>
  <si>
    <t>Media Relations Manager</t>
  </si>
  <si>
    <t>Public Affairs/ Governmental Affairs Manager</t>
  </si>
  <si>
    <t xml:space="preserve">Asistent </t>
  </si>
  <si>
    <t xml:space="preserve">Art Director </t>
  </si>
  <si>
    <t xml:space="preserve">Copywriter </t>
  </si>
  <si>
    <t xml:space="preserve">Editor </t>
  </si>
  <si>
    <t xml:space="preserve">Graphic Designer </t>
  </si>
  <si>
    <t xml:space="preserve">DTP </t>
  </si>
  <si>
    <t>Produkční</t>
  </si>
  <si>
    <t>Social Media Manager</t>
  </si>
  <si>
    <t>Content Manager</t>
  </si>
  <si>
    <t xml:space="preserve">Řídí každodenní práci na jednotlivých zakázkách, zajišťuje realizaci jednotlivých úkolů, zadává úkoly kreativnímu týmu a produkci, zajišťuje kontakt s klientem na střední úrovni, navrhuje a dohlíží na harmonogram aktivit </t>
  </si>
  <si>
    <t xml:space="preserve">Realizuje v denním provozu jednotlivé zadané úkoly v rámci jedné zakázky </t>
  </si>
  <si>
    <t>Udržuje vztahy s médii, zajišťuje adekvátní pozornost médií k danému tématu</t>
  </si>
  <si>
    <t xml:space="preserve">Zajišťuje komunikaci se zástupci státní správy a politiky </t>
  </si>
  <si>
    <t xml:space="preserve">Zajišťuje organizační podporu týmu </t>
  </si>
  <si>
    <t xml:space="preserve">Vede tým kreativních pracovníků agentury. Určuje, jaké prvky budou při jednotlivých úkolech využity. Dohlíží a vede zpracování vizuálních i psaných elementů </t>
  </si>
  <si>
    <t xml:space="preserve">Vytváří psaný obsah pro marketingové materiály, odpovídá za celkové vyznění produkovaného obsahu </t>
  </si>
  <si>
    <t>Vytváří a upravuje psaný obsah určený pro magazíny, blogy a newslettery</t>
  </si>
  <si>
    <t xml:space="preserve">Vytváří vizuální koncepty pro tištěné i digitální materiály </t>
  </si>
  <si>
    <t xml:space="preserve">Zajišťuje technické zpracování grafických materiálů </t>
  </si>
  <si>
    <t>Odpovídá za organizační, ekonomické a technické aspekty výroby</t>
  </si>
  <si>
    <t>Odpovídá za komunikaci klienta s cílovými skupinami skrze sociální sítě. Analyzuje data o sledovanosti a trendy v nich, navrhuje strategie pro dosahování stanovených cílů</t>
  </si>
  <si>
    <t>Navrhuje obsahové strategie a podílí se na jejich realizaci napříč platformami. Spolupracuje s kreativním oddělením na vytváření obsahu a jeho publikování v souladu s termíny a cíli. Reviduje a navrhuje úpravy obsahu</t>
  </si>
  <si>
    <t xml:space="preserve">Pozice </t>
  </si>
  <si>
    <t xml:space="preserve">Hodinová sazba Kč s DPH </t>
  </si>
  <si>
    <t xml:space="preserve">Hodinová sazba Kč bez DPH </t>
  </si>
  <si>
    <t>Příloha č. 3 ZD – Kalkulační model pro účely hodnocení nabídkové ceny</t>
  </si>
  <si>
    <t>Celková cena za všechny pozice = Kritérium A: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</si>
</sst>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justify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447675</xdr:colOff>
      <xdr:row>5</xdr:row>
      <xdr:rowOff>123825</xdr:rowOff>
    </xdr:to>
    <xdr:pic>
      <xdr:nvPicPr>
        <xdr:cNvPr id="2" name="Obrázek 1" descr="Obsah obrázku text, Písmo, snímek obrazovky, Elektricky modrá&#10;&#10;Popis byl vytvořen automatic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5600700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F28"/>
  <sheetViews>
    <sheetView tabSelected="1" view="pageBreakPreview" zoomScale="60" workbookViewId="0" topLeftCell="A10">
      <selection activeCell="B14" sqref="B14"/>
    </sheetView>
  </sheetViews>
  <sheetFormatPr defaultColWidth="9.140625" defaultRowHeight="15"/>
  <cols>
    <col min="1" max="1" width="3.28125" style="0" customWidth="1"/>
    <col min="2" max="2" width="9.00390625" style="3" customWidth="1"/>
    <col min="3" max="3" width="32.00390625" style="2" customWidth="1"/>
    <col min="4" max="4" width="36.28125" style="2" customWidth="1"/>
    <col min="5" max="5" width="23.57421875" style="3" customWidth="1"/>
    <col min="6" max="6" width="54.421875" style="0" customWidth="1"/>
  </cols>
  <sheetData>
    <row r="2" ht="15"/>
    <row r="3" ht="15"/>
    <row r="4" ht="15"/>
    <row r="5" ht="15">
      <c r="B5" s="2" t="s">
        <v>35</v>
      </c>
    </row>
    <row r="6" ht="15.75" thickBot="1"/>
    <row r="7" spans="2:6" ht="29.4" thickBot="1">
      <c r="B7" s="13" t="s">
        <v>32</v>
      </c>
      <c r="C7" s="14" t="s">
        <v>5</v>
      </c>
      <c r="D7" s="15" t="s">
        <v>1</v>
      </c>
      <c r="E7" s="16" t="s">
        <v>34</v>
      </c>
      <c r="F7" s="23" t="s">
        <v>33</v>
      </c>
    </row>
    <row r="8" spans="2:6" ht="81.6" customHeight="1">
      <c r="B8" s="12">
        <v>1</v>
      </c>
      <c r="C8" s="9" t="s">
        <v>0</v>
      </c>
      <c r="D8" s="21" t="s">
        <v>2</v>
      </c>
      <c r="E8" s="10">
        <v>0</v>
      </c>
      <c r="F8" s="25">
        <f>1.21*E8</f>
        <v>0</v>
      </c>
    </row>
    <row r="9" spans="2:6" ht="69" customHeight="1">
      <c r="B9" s="4">
        <v>2</v>
      </c>
      <c r="C9" s="8" t="s">
        <v>3</v>
      </c>
      <c r="D9" s="22" t="s">
        <v>4</v>
      </c>
      <c r="E9" s="1">
        <v>0</v>
      </c>
      <c r="F9" s="25">
        <f aca="true" t="shared" si="0" ref="F9:F22">1.21*E9</f>
        <v>0</v>
      </c>
    </row>
    <row r="10" spans="2:6" ht="94.95" customHeight="1">
      <c r="B10" s="4">
        <v>3</v>
      </c>
      <c r="C10" s="8" t="s">
        <v>6</v>
      </c>
      <c r="D10" s="7" t="s">
        <v>19</v>
      </c>
      <c r="E10" s="1">
        <v>0</v>
      </c>
      <c r="F10" s="25">
        <f t="shared" si="0"/>
        <v>0</v>
      </c>
    </row>
    <row r="11" spans="2:6" ht="26.4">
      <c r="B11" s="4">
        <v>4</v>
      </c>
      <c r="C11" s="8" t="s">
        <v>7</v>
      </c>
      <c r="D11" s="11" t="s">
        <v>20</v>
      </c>
      <c r="E11" s="1">
        <v>0</v>
      </c>
      <c r="F11" s="25">
        <f t="shared" si="0"/>
        <v>0</v>
      </c>
    </row>
    <row r="12" spans="2:6" ht="26.4">
      <c r="B12" s="5">
        <v>5</v>
      </c>
      <c r="C12" s="8" t="s">
        <v>8</v>
      </c>
      <c r="D12" s="11" t="s">
        <v>21</v>
      </c>
      <c r="E12" s="6">
        <v>0</v>
      </c>
      <c r="F12" s="25">
        <f t="shared" si="0"/>
        <v>0</v>
      </c>
    </row>
    <row r="13" spans="2:6" ht="26.4">
      <c r="B13" s="5">
        <v>6</v>
      </c>
      <c r="C13" s="8" t="s">
        <v>9</v>
      </c>
      <c r="D13" s="11" t="s">
        <v>22</v>
      </c>
      <c r="E13" s="6">
        <v>0</v>
      </c>
      <c r="F13" s="25">
        <f t="shared" si="0"/>
        <v>0</v>
      </c>
    </row>
    <row r="14" spans="2:6" ht="33" customHeight="1">
      <c r="B14" s="5">
        <v>7</v>
      </c>
      <c r="C14" s="8" t="s">
        <v>10</v>
      </c>
      <c r="D14" s="11" t="s">
        <v>23</v>
      </c>
      <c r="E14" s="6">
        <v>0</v>
      </c>
      <c r="F14" s="25">
        <f t="shared" si="0"/>
        <v>0</v>
      </c>
    </row>
    <row r="15" spans="2:6" ht="74.4" customHeight="1">
      <c r="B15" s="5">
        <v>8</v>
      </c>
      <c r="C15" s="8" t="s">
        <v>11</v>
      </c>
      <c r="D15" s="11" t="s">
        <v>24</v>
      </c>
      <c r="E15" s="6">
        <v>0</v>
      </c>
      <c r="F15" s="25">
        <f t="shared" si="0"/>
        <v>0</v>
      </c>
    </row>
    <row r="16" spans="2:6" ht="47.4" customHeight="1">
      <c r="B16" s="5">
        <v>9</v>
      </c>
      <c r="C16" s="8" t="s">
        <v>12</v>
      </c>
      <c r="D16" s="11" t="s">
        <v>25</v>
      </c>
      <c r="E16" s="6">
        <v>0</v>
      </c>
      <c r="F16" s="25">
        <f t="shared" si="0"/>
        <v>0</v>
      </c>
    </row>
    <row r="17" spans="2:6" ht="26.4">
      <c r="B17" s="5">
        <v>10</v>
      </c>
      <c r="C17" s="8" t="s">
        <v>13</v>
      </c>
      <c r="D17" s="11" t="s">
        <v>26</v>
      </c>
      <c r="E17" s="6">
        <v>0</v>
      </c>
      <c r="F17" s="25">
        <f t="shared" si="0"/>
        <v>0</v>
      </c>
    </row>
    <row r="18" spans="2:6" ht="26.4">
      <c r="B18" s="5">
        <v>11</v>
      </c>
      <c r="C18" s="8" t="s">
        <v>14</v>
      </c>
      <c r="D18" s="11" t="s">
        <v>27</v>
      </c>
      <c r="E18" s="6">
        <v>0</v>
      </c>
      <c r="F18" s="25">
        <f t="shared" si="0"/>
        <v>0</v>
      </c>
    </row>
    <row r="19" spans="2:6" ht="35.4" customHeight="1">
      <c r="B19" s="5">
        <v>12</v>
      </c>
      <c r="C19" s="8" t="s">
        <v>15</v>
      </c>
      <c r="D19" s="11" t="s">
        <v>28</v>
      </c>
      <c r="E19" s="6">
        <v>0</v>
      </c>
      <c r="F19" s="25">
        <f t="shared" si="0"/>
        <v>0</v>
      </c>
    </row>
    <row r="20" spans="2:6" ht="34.95" customHeight="1">
      <c r="B20" s="5">
        <v>13</v>
      </c>
      <c r="C20" s="8" t="s">
        <v>16</v>
      </c>
      <c r="D20" s="11" t="s">
        <v>29</v>
      </c>
      <c r="E20" s="6">
        <v>0</v>
      </c>
      <c r="F20" s="25">
        <f t="shared" si="0"/>
        <v>0</v>
      </c>
    </row>
    <row r="21" spans="2:6" ht="74.4" customHeight="1">
      <c r="B21" s="5">
        <v>14</v>
      </c>
      <c r="C21" s="8" t="s">
        <v>17</v>
      </c>
      <c r="D21" s="11" t="s">
        <v>30</v>
      </c>
      <c r="E21" s="6">
        <v>0</v>
      </c>
      <c r="F21" s="25">
        <f t="shared" si="0"/>
        <v>0</v>
      </c>
    </row>
    <row r="22" spans="2:6" ht="79.8" thickBot="1">
      <c r="B22" s="5">
        <v>15</v>
      </c>
      <c r="C22" s="17" t="s">
        <v>18</v>
      </c>
      <c r="D22" s="18" t="s">
        <v>31</v>
      </c>
      <c r="E22" s="6">
        <v>0</v>
      </c>
      <c r="F22" s="25">
        <f t="shared" si="0"/>
        <v>0</v>
      </c>
    </row>
    <row r="23" spans="2:6" ht="79.5" customHeight="1" thickBot="1">
      <c r="B23" s="19"/>
      <c r="C23" s="28" t="s">
        <v>36</v>
      </c>
      <c r="D23" s="20"/>
      <c r="E23" s="27">
        <f>SUM(E8:E22)</f>
        <v>0</v>
      </c>
      <c r="F23" s="24">
        <f>SUM(F8:F22)</f>
        <v>0</v>
      </c>
    </row>
    <row r="25" spans="2:5" ht="15">
      <c r="B25" s="29"/>
      <c r="C25" s="29"/>
      <c r="D25" s="29"/>
      <c r="E25" s="29"/>
    </row>
    <row r="26" spans="2:5" ht="15">
      <c r="B26" s="30"/>
      <c r="C26" s="31"/>
      <c r="D26" s="31"/>
      <c r="E26" s="31"/>
    </row>
    <row r="28" spans="3:4" ht="15">
      <c r="C28" s="26"/>
      <c r="D28" s="26"/>
    </row>
  </sheetData>
  <sheetProtection algorithmName="SHA-512" hashValue="mlXI8AQXzhCtp0CzEYNYVCaRId2PhHu1tlVD72e83ERgFfRa+h0eZcxNyBUWKyvVV93ayu7DvyeJhm6rgt6Uow==" saltValue="Qu+n0NC0uf5mIJolas7iag==" spinCount="100000" sheet="1" objects="1" scenarios="1"/>
  <protectedRanges>
    <protectedRange sqref="E1:E1048576" name="Oblast1"/>
  </protectedRanges>
  <mergeCells count="2">
    <mergeCell ref="B25:E25"/>
    <mergeCell ref="B26:E26"/>
  </mergeCells>
  <printOptions/>
  <pageMargins left="0.7" right="0.7" top="0.787401575" bottom="0.787401575" header="0.3" footer="0.3"/>
  <pageSetup fitToHeight="1" fitToWidth="1" horizontalDpi="600" verticalDpi="600" orientation="portrait" paperSize="9" scale="55" r:id="rId2"/>
  <rowBreaks count="1" manualBreakCount="1">
    <brk id="2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2023-09-25T10:16:56Z</dcterms:modified>
  <cp:category/>
  <cp:version/>
  <cp:contentType/>
  <cp:contentStatus/>
</cp:coreProperties>
</file>