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2045" windowHeight="1890" activeTab="0"/>
  </bookViews>
  <sheets>
    <sheet name="LMCH 21-2023" sheetId="1" r:id="rId1"/>
  </sheets>
  <definedNames/>
  <calcPr calcId="162913"/>
</workbook>
</file>

<file path=xl/sharedStrings.xml><?xml version="1.0" encoding="utf-8"?>
<sst xmlns="http://schemas.openxmlformats.org/spreadsheetml/2006/main" count="84" uniqueCount="47">
  <si>
    <t>Specifikace zboží</t>
  </si>
  <si>
    <r>
      <t xml:space="preserve">V souladu </t>
    </r>
    <r>
      <rPr>
        <sz val="11"/>
        <color rgb="FFFFFF00"/>
        <rFont val="Calibri"/>
        <family val="2"/>
      </rPr>
      <t>s poznámkou  -- vyžadován výrobce: _____, kód____</t>
    </r>
    <r>
      <rPr>
        <sz val="11"/>
        <color rgb="FF000000"/>
        <rFont val="Calibri"/>
        <family val="2"/>
      </rPr>
      <t xml:space="preserve"> 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  </r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</si>
  <si>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</si>
  <si>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</t>
    </r>
    <r>
      <rPr>
        <u val="single"/>
        <sz val="11"/>
        <color rgb="FF000000"/>
        <rFont val="Calibri"/>
        <family val="2"/>
      </rPr>
      <t>všechny</t>
    </r>
    <r>
      <rPr>
        <sz val="11"/>
        <color rgb="FF000000"/>
        <rFont val="Calibri"/>
        <family val="2"/>
      </rPr>
      <t xml:space="preserve"> žlutě podbarvené buňky v tabulce níže, a to pouze pro část, do které podává nabídku.</t>
    </r>
  </si>
  <si>
    <t>část 01</t>
  </si>
  <si>
    <t>Položka</t>
  </si>
  <si>
    <t>Popis</t>
  </si>
  <si>
    <t>Jednotka</t>
  </si>
  <si>
    <t>Celkem jednotek</t>
  </si>
  <si>
    <t>Jednotková cena v Kč bez DPH</t>
  </si>
  <si>
    <t>Celková cena v Kč bez DPH</t>
  </si>
  <si>
    <t>ks</t>
  </si>
  <si>
    <t>celková cena část 01</t>
  </si>
  <si>
    <t>část 02</t>
  </si>
  <si>
    <t>Intraoseální vrtačka pro zavádění intraoseálního katetru. Lithiová baterie. Výdrž baterie cca 500 zavedení katetru. Kompatibilita s katetry Arrow EZ-IO.</t>
  </si>
  <si>
    <t>celková cena část 02</t>
  </si>
  <si>
    <t>část 03</t>
  </si>
  <si>
    <t>Tréninková vesta pro realistický způsob nácviku Heimlichova manévru i mezilopatkového úderu, sloužícím k uvolnění dýchacích cest při jejich ucpání cizím tělesem. S průhlednými dýchacími cestami pro možnost sledovat uvolnění cizího tělesa. Pratelná. Ve verzi pro dospělého. V balení s min. 10 ks cizího tělesa.</t>
  </si>
  <si>
    <t>celková cena část 03</t>
  </si>
  <si>
    <t>část 04</t>
  </si>
  <si>
    <t>Hlasový modul pro Prestan Professional AED trenér s jazykovou mutací čeština/angličtina.</t>
  </si>
  <si>
    <t>Náhradní kůže pro pokročilý simulátor venepunkce Limbs&amp;Things (Advanced Venipuncture Arm). Barva světlá.</t>
  </si>
  <si>
    <t>Náhradní žíly pro pokročilý simulátor venepunkce Limbs&amp;Things (Advanced Venipuncture Arm).</t>
  </si>
  <si>
    <t>Simulátor pro zajištění dýchacích cest umožňující orální i nasální intubaci. Pro nácvik zajištění dýchacích cest pomocí endotracheální kanyly, LMA, Combitube, ústních a nosních vzduchovodů. Anatomicky přesně tvarované dýchací cesty a dutina ústní včetně rtů. Na pevné podložce. Ve verzi dospělého. S nafukovatelnými plícemi a žaludkem.</t>
  </si>
  <si>
    <t>celková cena část 04</t>
  </si>
  <si>
    <t>část 05</t>
  </si>
  <si>
    <t>Plíce pro figuríny řady Resusci Anne. Jednorázové s jednosměrným ventilem. Kompatibilita se starými i novými figurínami řady Resusci Anne.</t>
  </si>
  <si>
    <t>Kompletní dýchací cesty pro simulátor Little Anne QCPR. Jednorázové s jednosměrným ventilem.</t>
  </si>
  <si>
    <t>celková cena část 05</t>
  </si>
  <si>
    <t>Puromycin dihydrochloride  from Streptomyces alboniger 
 -- vyžadován výrobce: Sigma Aldrich , kód: P8833</t>
  </si>
  <si>
    <t>25 mg</t>
  </si>
  <si>
    <t>50 mg</t>
  </si>
  <si>
    <t>1 kg</t>
  </si>
  <si>
    <t>250 g</t>
  </si>
  <si>
    <t>celková cena část 06</t>
  </si>
  <si>
    <t>část 06</t>
  </si>
  <si>
    <t>balení = 24 kusů</t>
  </si>
  <si>
    <t>balení = 25 ks</t>
  </si>
  <si>
    <t>balení = 10 ks</t>
  </si>
  <si>
    <t>balení = 5 ks</t>
  </si>
  <si>
    <t>LB Broth (Lennox)
 -- vyžadován výrobce: Sigma Aldrich , kód: L3022</t>
  </si>
  <si>
    <t>LB Broth with agar (Lennox)
 -- vyžadován výrobce: Sigma Aldrich , kód: L2897</t>
  </si>
  <si>
    <t>Hygromycin B from Streptomyces hygroscopicus
 -- vyžadován výrobce: Sigma Aldrich , kód: H3274</t>
  </si>
  <si>
    <t xml:space="preserve">Plíce pro Resusci Junior QCPR s dýchací hlavou. </t>
  </si>
  <si>
    <t xml:space="preserve">Jednorázové plíce (pouze fólie bez konektoru a hadičky) pro Resusci Baby QCPR. </t>
  </si>
  <si>
    <t>Kompletní dýchací cesty pro simulátor Little Junior QCPR. Jednorázové s jednosměrným ventilem.</t>
  </si>
  <si>
    <t>Infuzní stojan na kolečkách. Nastavitelný od 120 do min 210 cm. Na vrcholu stojanu se 4 úchyty. Průměr koleček min. 50 mm. Nosnost stojanu min. 12 kg, nosnost na jednom úchytu min. 3 kg. Materiál - kov.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</si>
</sst>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u val="single"/>
      <sz val="11"/>
      <color rgb="FF000000"/>
      <name val="Calibri"/>
      <family val="2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0834A"/>
        <bgColor indexed="64"/>
      </patternFill>
    </fill>
  </fills>
  <borders count="18">
    <border>
      <left/>
      <right/>
      <top/>
      <bottom/>
      <diagonal/>
    </border>
    <border>
      <left style="dashed">
        <color rgb="FF80808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medium">
        <color rgb="FF00000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medium">
        <color rgb="FF000000"/>
      </bottom>
    </border>
    <border>
      <left style="medium"/>
      <right style="dashed">
        <color rgb="FF808080"/>
      </right>
      <top style="medium"/>
      <bottom style="dashed">
        <color rgb="FF808080"/>
      </bottom>
    </border>
    <border>
      <left style="dashed">
        <color rgb="FF808080"/>
      </left>
      <right style="dashed">
        <color rgb="FF808080"/>
      </right>
      <top style="medium"/>
      <bottom style="dashed">
        <color rgb="FF808080"/>
      </bottom>
    </border>
    <border>
      <left style="dashed">
        <color rgb="FF808080"/>
      </left>
      <right style="medium"/>
      <top style="medium"/>
      <bottom style="dashed">
        <color rgb="FF808080"/>
      </bottom>
    </border>
    <border>
      <left style="medium"/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medium"/>
      <top style="dashed">
        <color rgb="FF808080"/>
      </top>
      <bottom style="dashed">
        <color rgb="FF808080"/>
      </bottom>
    </border>
    <border>
      <left style="medium"/>
      <right style="dashed">
        <color rgb="FF808080"/>
      </right>
      <top style="dashed">
        <color rgb="FF808080"/>
      </top>
      <bottom style="medium"/>
    </border>
    <border>
      <left style="dashed">
        <color rgb="FF808080"/>
      </left>
      <right style="dashed">
        <color rgb="FF808080"/>
      </right>
      <top style="dashed">
        <color rgb="FF808080"/>
      </top>
      <bottom style="medium"/>
    </border>
    <border>
      <left style="dashed">
        <color rgb="FF808080"/>
      </left>
      <right style="medium"/>
      <top style="dashed">
        <color rgb="FF808080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/>
    <xf numFmtId="164" fontId="0" fillId="2" borderId="1" xfId="20" applyNumberFormat="1" applyFont="1" applyFill="1" applyBorder="1" applyAlignment="1" applyProtection="1">
      <alignment horizontal="right" vertical="center" indent="1"/>
      <protection locked="0"/>
    </xf>
    <xf numFmtId="0" fontId="6" fillId="3" borderId="0" xfId="0" applyFont="1" applyFill="1" applyAlignment="1" applyProtection="1">
      <alignment horizontal="left" vertical="center" wrapText="1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4" borderId="0" xfId="0" applyFill="1" applyAlignment="1" applyProtection="1">
      <alignment horizontal="left" vertical="center" wrapText="1"/>
      <protection/>
    </xf>
    <xf numFmtId="0" fontId="0" fillId="2" borderId="0" xfId="0" applyFill="1" applyAlignment="1" applyProtection="1">
      <alignment horizontal="left" vertical="center" wrapText="1"/>
      <protection/>
    </xf>
    <xf numFmtId="0" fontId="3" fillId="5" borderId="2" xfId="0" applyFont="1" applyFill="1" applyBorder="1" applyAlignment="1" applyProtection="1">
      <alignment horizontal="center" vertical="center"/>
      <protection/>
    </xf>
    <xf numFmtId="0" fontId="3" fillId="5" borderId="3" xfId="0" applyFont="1" applyFill="1" applyBorder="1" applyAlignment="1" applyProtection="1">
      <alignment horizontal="center" vertical="center" wrapText="1"/>
      <protection/>
    </xf>
    <xf numFmtId="0" fontId="3" fillId="5" borderId="3" xfId="0" applyFont="1" applyFill="1" applyBorder="1" applyAlignment="1" applyProtection="1">
      <alignment horizontal="center" vertical="center"/>
      <protection/>
    </xf>
    <xf numFmtId="0" fontId="3" fillId="5" borderId="4" xfId="0" applyFont="1" applyFill="1" applyBorder="1" applyAlignment="1" applyProtection="1">
      <alignment horizontal="center" vertical="center"/>
      <protection/>
    </xf>
    <xf numFmtId="0" fontId="3" fillId="5" borderId="5" xfId="0" applyFont="1" applyFill="1" applyBorder="1" applyAlignment="1" applyProtection="1">
      <alignment horizontal="center" vertical="center"/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3" fillId="5" borderId="1" xfId="0" applyFont="1" applyFill="1" applyBorder="1" applyAlignment="1" applyProtection="1">
      <alignment horizontal="center" vertical="center"/>
      <protection/>
    </xf>
    <xf numFmtId="0" fontId="3" fillId="5" borderId="6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4" fontId="0" fillId="0" borderId="6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vertical="center"/>
      <protection/>
    </xf>
    <xf numFmtId="0" fontId="0" fillId="6" borderId="8" xfId="0" applyFill="1" applyBorder="1" applyAlignment="1" applyProtection="1">
      <alignment horizontal="right" vertical="center"/>
      <protection/>
    </xf>
    <xf numFmtId="4" fontId="0" fillId="6" borderId="9" xfId="0" applyNumberFormat="1" applyFill="1" applyBorder="1" applyAlignment="1" applyProtection="1">
      <alignment horizontal="right" vertical="center" inden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11" xfId="0" applyFont="1" applyFill="1" applyBorder="1" applyAlignment="1" applyProtection="1">
      <alignment horizontal="center" vertical="center"/>
      <protection/>
    </xf>
    <xf numFmtId="0" fontId="3" fillId="5" borderId="12" xfId="0" applyFont="1" applyFill="1" applyBorder="1" applyAlignment="1" applyProtection="1">
      <alignment horizontal="center" vertical="center"/>
      <protection/>
    </xf>
    <xf numFmtId="0" fontId="3" fillId="5" borderId="13" xfId="0" applyFont="1" applyFill="1" applyBorder="1" applyAlignment="1" applyProtection="1">
      <alignment horizontal="center" vertical="center"/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3" fillId="5" borderId="1" xfId="0" applyFont="1" applyFill="1" applyBorder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vertical="center" wrapText="1"/>
      <protection/>
    </xf>
    <xf numFmtId="164" fontId="0" fillId="0" borderId="14" xfId="20" applyNumberFormat="1" applyFont="1" applyFill="1" applyBorder="1" applyAlignment="1" applyProtection="1">
      <alignment horizontal="right" vertical="center" inden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/>
      <protection/>
    </xf>
    <xf numFmtId="0" fontId="0" fillId="6" borderId="16" xfId="0" applyFill="1" applyBorder="1" applyAlignment="1" applyProtection="1">
      <alignment horizontal="right" vertical="center"/>
      <protection/>
    </xf>
    <xf numFmtId="164" fontId="0" fillId="6" borderId="17" xfId="20" applyNumberFormat="1" applyFont="1" applyFill="1" applyBorder="1" applyAlignment="1" applyProtection="1">
      <alignment horizontal="right" vertical="center" indent="1"/>
      <protection/>
    </xf>
    <xf numFmtId="4" fontId="0" fillId="2" borderId="1" xfId="0" applyNumberFormat="1" applyFill="1" applyBorder="1" applyAlignment="1" applyProtection="1">
      <alignment horizontal="right" vertical="center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abSelected="1" workbookViewId="0" topLeftCell="A1">
      <selection activeCell="B10" sqref="B10"/>
    </sheetView>
  </sheetViews>
  <sheetFormatPr defaultColWidth="8.8515625" defaultRowHeight="15"/>
  <cols>
    <col min="1" max="1" width="8.8515625" style="3" customWidth="1"/>
    <col min="2" max="2" width="50.00390625" style="3" customWidth="1"/>
    <col min="3" max="3" width="20.7109375" style="3" customWidth="1"/>
    <col min="4" max="6" width="18.7109375" style="3" customWidth="1"/>
    <col min="7" max="16384" width="8.8515625" style="3" customWidth="1"/>
  </cols>
  <sheetData>
    <row r="2" spans="2:3" ht="18.75">
      <c r="B2" s="4"/>
      <c r="C2" s="5" t="s">
        <v>0</v>
      </c>
    </row>
    <row r="3" spans="1:2" ht="18.75">
      <c r="A3" s="5"/>
      <c r="B3" s="4"/>
    </row>
    <row r="4" spans="1:6" ht="49.9" customHeight="1">
      <c r="A4" s="2" t="s">
        <v>1</v>
      </c>
      <c r="B4" s="2"/>
      <c r="C4" s="2"/>
      <c r="D4" s="2"/>
      <c r="E4" s="2"/>
      <c r="F4" s="2"/>
    </row>
    <row r="5" spans="1:6" ht="35.1" customHeight="1">
      <c r="A5" s="6" t="s">
        <v>2</v>
      </c>
      <c r="B5" s="6"/>
      <c r="C5" s="6"/>
      <c r="D5" s="6"/>
      <c r="E5" s="6"/>
      <c r="F5" s="6"/>
    </row>
    <row r="6" spans="1:6" ht="19.9" customHeight="1">
      <c r="A6" s="7" t="s">
        <v>3</v>
      </c>
      <c r="B6" s="7"/>
      <c r="C6" s="7"/>
      <c r="D6" s="7"/>
      <c r="E6" s="7"/>
      <c r="F6" s="7"/>
    </row>
    <row r="7" ht="15.75" thickBot="1">
      <c r="B7" s="4"/>
    </row>
    <row r="8" spans="1:6" ht="15">
      <c r="A8" s="8" t="s">
        <v>4</v>
      </c>
      <c r="B8" s="9"/>
      <c r="C8" s="10"/>
      <c r="D8" s="10"/>
      <c r="E8" s="10"/>
      <c r="F8" s="11"/>
    </row>
    <row r="9" spans="1:6" ht="30">
      <c r="A9" s="12" t="s">
        <v>5</v>
      </c>
      <c r="B9" s="13" t="s">
        <v>6</v>
      </c>
      <c r="C9" s="14" t="s">
        <v>7</v>
      </c>
      <c r="D9" s="14" t="s">
        <v>8</v>
      </c>
      <c r="E9" s="13" t="s">
        <v>9</v>
      </c>
      <c r="F9" s="15" t="s">
        <v>10</v>
      </c>
    </row>
    <row r="10" spans="1:6" ht="65.1" customHeight="1">
      <c r="A10" s="16">
        <v>1</v>
      </c>
      <c r="B10" s="17" t="s">
        <v>46</v>
      </c>
      <c r="C10" s="18" t="s">
        <v>11</v>
      </c>
      <c r="D10" s="18">
        <v>4</v>
      </c>
      <c r="E10" s="43"/>
      <c r="F10" s="19">
        <f>D10*E10</f>
        <v>0</v>
      </c>
    </row>
    <row r="11" spans="1:6" ht="19.9" customHeight="1" thickBot="1">
      <c r="A11" s="20"/>
      <c r="B11" s="21"/>
      <c r="C11" s="22"/>
      <c r="D11" s="22"/>
      <c r="E11" s="23" t="s">
        <v>12</v>
      </c>
      <c r="F11" s="24">
        <f>SUM(F10:F10)</f>
        <v>0</v>
      </c>
    </row>
    <row r="12" spans="1:6" ht="15">
      <c r="A12" s="8" t="s">
        <v>13</v>
      </c>
      <c r="B12" s="9"/>
      <c r="C12" s="10"/>
      <c r="D12" s="10"/>
      <c r="E12" s="10"/>
      <c r="F12" s="11"/>
    </row>
    <row r="13" spans="1:6" ht="30">
      <c r="A13" s="12" t="s">
        <v>5</v>
      </c>
      <c r="B13" s="13" t="s">
        <v>6</v>
      </c>
      <c r="C13" s="14" t="s">
        <v>7</v>
      </c>
      <c r="D13" s="14" t="s">
        <v>8</v>
      </c>
      <c r="E13" s="13" t="s">
        <v>9</v>
      </c>
      <c r="F13" s="15" t="s">
        <v>10</v>
      </c>
    </row>
    <row r="14" spans="1:6" ht="50.1" customHeight="1">
      <c r="A14" s="16">
        <v>1</v>
      </c>
      <c r="B14" s="17" t="s">
        <v>14</v>
      </c>
      <c r="C14" s="18" t="s">
        <v>11</v>
      </c>
      <c r="D14" s="18">
        <v>2</v>
      </c>
      <c r="E14" s="43"/>
      <c r="F14" s="19">
        <f>D14*E14</f>
        <v>0</v>
      </c>
    </row>
    <row r="15" spans="1:6" ht="19.9" customHeight="1" thickBot="1">
      <c r="A15" s="20"/>
      <c r="B15" s="21"/>
      <c r="C15" s="22"/>
      <c r="D15" s="22"/>
      <c r="E15" s="23" t="s">
        <v>15</v>
      </c>
      <c r="F15" s="24">
        <f>SUM(F14:F14)</f>
        <v>0</v>
      </c>
    </row>
    <row r="16" spans="1:6" ht="15">
      <c r="A16" s="8" t="s">
        <v>16</v>
      </c>
      <c r="B16" s="9"/>
      <c r="C16" s="10"/>
      <c r="D16" s="10"/>
      <c r="E16" s="10"/>
      <c r="F16" s="11"/>
    </row>
    <row r="17" spans="1:6" ht="30">
      <c r="A17" s="12" t="s">
        <v>5</v>
      </c>
      <c r="B17" s="13" t="s">
        <v>6</v>
      </c>
      <c r="C17" s="14" t="s">
        <v>7</v>
      </c>
      <c r="D17" s="14" t="s">
        <v>8</v>
      </c>
      <c r="E17" s="13" t="s">
        <v>9</v>
      </c>
      <c r="F17" s="15" t="s">
        <v>10</v>
      </c>
    </row>
    <row r="18" spans="1:6" ht="105" customHeight="1">
      <c r="A18" s="16">
        <v>1</v>
      </c>
      <c r="B18" s="17" t="s">
        <v>17</v>
      </c>
      <c r="C18" s="18" t="s">
        <v>11</v>
      </c>
      <c r="D18" s="18">
        <v>4</v>
      </c>
      <c r="E18" s="43"/>
      <c r="F18" s="19">
        <f>D18*E18</f>
        <v>0</v>
      </c>
    </row>
    <row r="19" spans="1:6" ht="19.9" customHeight="1" thickBot="1">
      <c r="A19" s="20"/>
      <c r="B19" s="21"/>
      <c r="C19" s="22"/>
      <c r="D19" s="22"/>
      <c r="E19" s="23" t="s">
        <v>18</v>
      </c>
      <c r="F19" s="24">
        <f>SUM(F18:F18)</f>
        <v>0</v>
      </c>
    </row>
    <row r="20" spans="1:6" ht="15">
      <c r="A20" s="8" t="s">
        <v>19</v>
      </c>
      <c r="B20" s="9"/>
      <c r="C20" s="10"/>
      <c r="D20" s="10"/>
      <c r="E20" s="10"/>
      <c r="F20" s="11"/>
    </row>
    <row r="21" spans="1:6" ht="30">
      <c r="A21" s="12" t="s">
        <v>5</v>
      </c>
      <c r="B21" s="13" t="s">
        <v>6</v>
      </c>
      <c r="C21" s="14" t="s">
        <v>7</v>
      </c>
      <c r="D21" s="14" t="s">
        <v>8</v>
      </c>
      <c r="E21" s="13" t="s">
        <v>9</v>
      </c>
      <c r="F21" s="15" t="s">
        <v>10</v>
      </c>
    </row>
    <row r="22" spans="1:6" ht="35.1" customHeight="1">
      <c r="A22" s="16">
        <v>1</v>
      </c>
      <c r="B22" s="17" t="s">
        <v>20</v>
      </c>
      <c r="C22" s="18" t="s">
        <v>11</v>
      </c>
      <c r="D22" s="18">
        <v>4</v>
      </c>
      <c r="E22" s="43"/>
      <c r="F22" s="19">
        <f>D22*E22</f>
        <v>0</v>
      </c>
    </row>
    <row r="23" spans="1:6" ht="50.1" customHeight="1">
      <c r="A23" s="16">
        <v>2</v>
      </c>
      <c r="B23" s="17" t="s">
        <v>21</v>
      </c>
      <c r="C23" s="18" t="s">
        <v>11</v>
      </c>
      <c r="D23" s="18">
        <v>10</v>
      </c>
      <c r="E23" s="43"/>
      <c r="F23" s="19">
        <f>D23*E23</f>
        <v>0</v>
      </c>
    </row>
    <row r="24" spans="1:6" ht="35.1" customHeight="1">
      <c r="A24" s="16">
        <v>3</v>
      </c>
      <c r="B24" s="17" t="s">
        <v>22</v>
      </c>
      <c r="C24" s="18" t="s">
        <v>11</v>
      </c>
      <c r="D24" s="18">
        <v>10</v>
      </c>
      <c r="E24" s="43"/>
      <c r="F24" s="19">
        <f>D24*E24</f>
        <v>0</v>
      </c>
    </row>
    <row r="25" spans="1:6" ht="110.1" customHeight="1">
      <c r="A25" s="16">
        <v>4</v>
      </c>
      <c r="B25" s="17" t="s">
        <v>23</v>
      </c>
      <c r="C25" s="18" t="s">
        <v>11</v>
      </c>
      <c r="D25" s="18">
        <v>2</v>
      </c>
      <c r="E25" s="43"/>
      <c r="F25" s="19">
        <f>D25*E25</f>
        <v>0</v>
      </c>
    </row>
    <row r="26" spans="1:6" ht="19.9" customHeight="1" thickBot="1">
      <c r="A26" s="20"/>
      <c r="B26" s="21"/>
      <c r="C26" s="22"/>
      <c r="D26" s="22"/>
      <c r="E26" s="23" t="s">
        <v>24</v>
      </c>
      <c r="F26" s="24">
        <f>SUM(F22:F25)</f>
        <v>0</v>
      </c>
    </row>
    <row r="27" spans="1:6" ht="15">
      <c r="A27" s="8" t="s">
        <v>25</v>
      </c>
      <c r="B27" s="9"/>
      <c r="C27" s="10"/>
      <c r="D27" s="10"/>
      <c r="E27" s="10"/>
      <c r="F27" s="11"/>
    </row>
    <row r="28" spans="1:6" ht="30">
      <c r="A28" s="12" t="s">
        <v>5</v>
      </c>
      <c r="B28" s="13" t="s">
        <v>6</v>
      </c>
      <c r="C28" s="14" t="s">
        <v>7</v>
      </c>
      <c r="D28" s="14" t="s">
        <v>8</v>
      </c>
      <c r="E28" s="13" t="s">
        <v>9</v>
      </c>
      <c r="F28" s="15" t="s">
        <v>10</v>
      </c>
    </row>
    <row r="29" spans="1:6" ht="50.1" customHeight="1">
      <c r="A29" s="16">
        <v>1</v>
      </c>
      <c r="B29" s="25" t="s">
        <v>26</v>
      </c>
      <c r="C29" s="26" t="s">
        <v>36</v>
      </c>
      <c r="D29" s="18">
        <v>1</v>
      </c>
      <c r="E29" s="43"/>
      <c r="F29" s="19">
        <f>D29*E29</f>
        <v>0</v>
      </c>
    </row>
    <row r="30" spans="1:6" ht="35.1" customHeight="1">
      <c r="A30" s="16">
        <v>2</v>
      </c>
      <c r="B30" s="25" t="s">
        <v>27</v>
      </c>
      <c r="C30" s="26" t="s">
        <v>36</v>
      </c>
      <c r="D30" s="18">
        <v>1</v>
      </c>
      <c r="E30" s="43"/>
      <c r="F30" s="19">
        <f>D30*E30</f>
        <v>0</v>
      </c>
    </row>
    <row r="31" spans="1:6" ht="35.1" customHeight="1">
      <c r="A31" s="16">
        <v>3</v>
      </c>
      <c r="B31" s="25" t="s">
        <v>45</v>
      </c>
      <c r="C31" s="26" t="s">
        <v>37</v>
      </c>
      <c r="D31" s="18">
        <v>1</v>
      </c>
      <c r="E31" s="43"/>
      <c r="F31" s="19">
        <f>D31*E31</f>
        <v>0</v>
      </c>
    </row>
    <row r="32" spans="1:6" ht="35.1" customHeight="1">
      <c r="A32" s="16">
        <v>4</v>
      </c>
      <c r="B32" s="25" t="s">
        <v>44</v>
      </c>
      <c r="C32" s="26" t="s">
        <v>38</v>
      </c>
      <c r="D32" s="18">
        <v>2</v>
      </c>
      <c r="E32" s="43"/>
      <c r="F32" s="19">
        <f>D32*E32</f>
        <v>0</v>
      </c>
    </row>
    <row r="33" spans="1:6" ht="24.95" customHeight="1">
      <c r="A33" s="16">
        <v>5</v>
      </c>
      <c r="B33" s="25" t="s">
        <v>43</v>
      </c>
      <c r="C33" s="26" t="s">
        <v>39</v>
      </c>
      <c r="D33" s="18">
        <v>5</v>
      </c>
      <c r="E33" s="43"/>
      <c r="F33" s="19">
        <f>D33*E33</f>
        <v>0</v>
      </c>
    </row>
    <row r="34" spans="1:6" ht="19.9" customHeight="1" thickBot="1">
      <c r="A34" s="20"/>
      <c r="B34" s="21"/>
      <c r="C34" s="22"/>
      <c r="D34" s="22"/>
      <c r="E34" s="23" t="s">
        <v>28</v>
      </c>
      <c r="F34" s="24">
        <f>SUM(F29:F33)</f>
        <v>0</v>
      </c>
    </row>
    <row r="35" spans="1:6" ht="15">
      <c r="A35" s="27" t="s">
        <v>35</v>
      </c>
      <c r="B35" s="28"/>
      <c r="C35" s="29"/>
      <c r="D35" s="29"/>
      <c r="E35" s="29"/>
      <c r="F35" s="30"/>
    </row>
    <row r="36" spans="1:6" ht="30">
      <c r="A36" s="31" t="s">
        <v>5</v>
      </c>
      <c r="B36" s="32" t="s">
        <v>6</v>
      </c>
      <c r="C36" s="33" t="s">
        <v>7</v>
      </c>
      <c r="D36" s="33" t="s">
        <v>8</v>
      </c>
      <c r="E36" s="32" t="s">
        <v>9</v>
      </c>
      <c r="F36" s="34" t="s">
        <v>10</v>
      </c>
    </row>
    <row r="37" spans="1:6" ht="45">
      <c r="A37" s="35">
        <v>1</v>
      </c>
      <c r="B37" s="36" t="s">
        <v>29</v>
      </c>
      <c r="C37" s="26" t="s">
        <v>30</v>
      </c>
      <c r="D37" s="18">
        <v>1</v>
      </c>
      <c r="E37" s="1"/>
      <c r="F37" s="37">
        <f>D37*E37</f>
        <v>0</v>
      </c>
    </row>
    <row r="38" spans="1:6" ht="30">
      <c r="A38" s="35">
        <v>2</v>
      </c>
      <c r="B38" s="36" t="s">
        <v>42</v>
      </c>
      <c r="C38" s="26" t="s">
        <v>31</v>
      </c>
      <c r="D38" s="18">
        <v>1</v>
      </c>
      <c r="E38" s="1"/>
      <c r="F38" s="37">
        <f aca="true" t="shared" si="0" ref="F38:F40">D38*E38</f>
        <v>0</v>
      </c>
    </row>
    <row r="39" spans="1:6" ht="30">
      <c r="A39" s="35">
        <v>3</v>
      </c>
      <c r="B39" s="36" t="s">
        <v>40</v>
      </c>
      <c r="C39" s="26" t="s">
        <v>32</v>
      </c>
      <c r="D39" s="18">
        <v>1</v>
      </c>
      <c r="E39" s="1"/>
      <c r="F39" s="37">
        <f t="shared" si="0"/>
        <v>0</v>
      </c>
    </row>
    <row r="40" spans="1:6" ht="30">
      <c r="A40" s="35">
        <v>4</v>
      </c>
      <c r="B40" s="36" t="s">
        <v>41</v>
      </c>
      <c r="C40" s="26" t="s">
        <v>33</v>
      </c>
      <c r="D40" s="18">
        <v>1</v>
      </c>
      <c r="E40" s="1"/>
      <c r="F40" s="37">
        <f t="shared" si="0"/>
        <v>0</v>
      </c>
    </row>
    <row r="41" spans="1:6" ht="19.9" customHeight="1" thickBot="1">
      <c r="A41" s="38"/>
      <c r="B41" s="39"/>
      <c r="C41" s="40"/>
      <c r="D41" s="40"/>
      <c r="E41" s="41" t="s">
        <v>34</v>
      </c>
      <c r="F41" s="42">
        <f>SUM(F37:F40)</f>
        <v>0</v>
      </c>
    </row>
  </sheetData>
  <sheetProtection algorithmName="SHA-512" hashValue="cNngm9OvFQgnUWQj5DnD/Oxy7/8xuDJG6UCrLRr2cEDjjj8Dhzwca1t9hcq3uZhdXP5WU3zufFjPbxnilcBLwg==" saltValue="097hjDQnQwN1Z5n4hPk4DQ==" spinCount="100000" sheet="1" formatCells="0" formatColumns="0" formatRows="0" insertColumns="0" insertRows="0" insertHyperlinks="0" deleteColumns="0" deleteRows="0" sort="0" autoFilter="0" pivotTables="0"/>
  <mergeCells count="3">
    <mergeCell ref="A4:F4"/>
    <mergeCell ref="A5:F5"/>
    <mergeCell ref="A6:F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z aplikace DNS</dc:title>
  <dc:subject/>
  <dc:creator>Aplikace DNS</dc:creator>
  <cp:keywords/>
  <dc:description/>
  <cp:lastModifiedBy>Kvasničková Hana</cp:lastModifiedBy>
  <dcterms:created xsi:type="dcterms:W3CDTF">2023-09-19T08:24:21Z</dcterms:created>
  <dcterms:modified xsi:type="dcterms:W3CDTF">2023-09-26T06:14:34Z</dcterms:modified>
  <cp:category/>
  <cp:version/>
  <cp:contentType/>
  <cp:contentStatus/>
</cp:coreProperties>
</file>