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7520" activeTab="0"/>
  </bookViews>
  <sheets>
    <sheet name="Položkový rozpočet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<sst xmlns="http://schemas.openxmlformats.org/spreadsheetml/2006/main" count="19" uniqueCount="18">
  <si>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 xml:space="preserve">Příloha č. 4 ZD - Položkový rozpočet </t>
  </si>
  <si>
    <t>VYPLŇUJTE POUZE ŽLUTĚ PODBARVENÁ POLE!</t>
  </si>
  <si>
    <t>Obsah dílčích nabídkových cen</t>
  </si>
  <si>
    <t>Nabídkové ceny</t>
  </si>
  <si>
    <t>jednotková cena Kč bez DPH</t>
  </si>
  <si>
    <t xml:space="preserve">celková cena Kč bez DPH </t>
  </si>
  <si>
    <t>celková cena Kč s DPH</t>
  </si>
  <si>
    <t>Software</t>
  </si>
  <si>
    <t>Softwarový produkt skenu zranitelností 500 IP adres</t>
  </si>
  <si>
    <t>Implementace</t>
  </si>
  <si>
    <t>Celková nabídková cena</t>
  </si>
  <si>
    <t>*zadavatel předpokládá zahájení plnění od 1.10.2023</t>
  </si>
  <si>
    <t>počet</t>
  </si>
  <si>
    <t>Implementace a optimalizace softwarového řešení. návrh, nasazení a optimalizace procesu řízení skenu zranitelností včetně dokumentace.</t>
  </si>
  <si>
    <t>Podpora</t>
  </si>
  <si>
    <t>Provozní podpora</t>
  </si>
  <si>
    <t>-</t>
  </si>
  <si>
    <t>počet měsíců*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</si>
</sst>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9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horizontal="justify" vertical="center" wrapText="1"/>
    </xf>
    <xf numFmtId="43" fontId="0" fillId="2" borderId="2" xfId="20" applyFont="1" applyFill="1" applyBorder="1" applyAlignment="1">
      <alignment horizontal="right" vertical="center" wrapText="1"/>
    </xf>
    <xf numFmtId="43" fontId="0" fillId="2" borderId="3" xfId="20" applyFont="1" applyFill="1" applyBorder="1" applyAlignment="1">
      <alignment horizontal="right" vertical="center" wrapText="1"/>
    </xf>
    <xf numFmtId="43" fontId="0" fillId="3" borderId="2" xfId="20" applyFont="1" applyFill="1" applyBorder="1" applyAlignment="1">
      <alignment horizontal="right" vertical="center" wrapText="1"/>
    </xf>
    <xf numFmtId="43" fontId="0" fillId="3" borderId="3" xfId="20" applyFont="1" applyFill="1" applyBorder="1" applyAlignment="1">
      <alignment horizontal="right" vertical="center" wrapText="1"/>
    </xf>
    <xf numFmtId="43" fontId="0" fillId="4" borderId="2" xfId="2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3" fontId="3" fillId="3" borderId="4" xfId="20" applyFont="1" applyFill="1" applyBorder="1" applyAlignment="1">
      <alignment horizontal="right" vertical="center" wrapText="1"/>
    </xf>
    <xf numFmtId="43" fontId="3" fillId="4" borderId="4" xfId="2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2" borderId="8" xfId="0" applyFont="1" applyFill="1" applyBorder="1"/>
    <xf numFmtId="0" fontId="9" fillId="0" borderId="0" xfId="0" applyFont="1"/>
    <xf numFmtId="0" fontId="0" fillId="0" borderId="9" xfId="0" applyBorder="1"/>
    <xf numFmtId="0" fontId="3" fillId="5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C8F0-6715-4D9E-A6E2-CADB88E97A5D}">
  <sheetPr>
    <pageSetUpPr fitToPage="1"/>
  </sheetPr>
  <dimension ref="B2:P17"/>
  <sheetViews>
    <sheetView tabSelected="1" zoomScale="111" zoomScaleNormal="111" workbookViewId="0" topLeftCell="A1">
      <pane ySplit="7" topLeftCell="A8" activePane="bottomLeft" state="frozen"/>
      <selection pane="bottomLeft" activeCell="C16" sqref="C16"/>
    </sheetView>
  </sheetViews>
  <sheetFormatPr defaultColWidth="8.8515625" defaultRowHeight="15" customHeight="1"/>
  <cols>
    <col min="1" max="1" width="1.421875" style="0" customWidth="1"/>
    <col min="2" max="2" width="17.8515625" style="0" customWidth="1"/>
    <col min="3" max="3" width="71.421875" style="0" customWidth="1"/>
    <col min="4" max="5" width="13.421875" style="0" customWidth="1"/>
    <col min="6" max="6" width="13.00390625" style="0" customWidth="1"/>
    <col min="7" max="7" width="14.421875" style="0" customWidth="1"/>
    <col min="8" max="8" width="14.28125" style="0" customWidth="1"/>
  </cols>
  <sheetData>
    <row r="1" ht="5.25" customHeight="1" thickBot="1"/>
    <row r="2" spans="2:8" ht="30" customHeight="1" thickBot="1">
      <c r="B2" s="28" t="s">
        <v>0</v>
      </c>
      <c r="C2" s="29"/>
      <c r="D2" s="29"/>
      <c r="E2" s="29"/>
      <c r="F2" s="29"/>
      <c r="G2" s="29"/>
      <c r="H2" s="30"/>
    </row>
    <row r="3" spans="3:8" ht="15" customHeight="1">
      <c r="C3" s="9"/>
      <c r="D3" s="9"/>
      <c r="E3" s="9"/>
      <c r="F3" s="9"/>
      <c r="G3" s="9"/>
      <c r="H3" s="9"/>
    </row>
    <row r="5" spans="2:5" ht="21.75" thickBot="1">
      <c r="B5" s="18" t="s">
        <v>1</v>
      </c>
      <c r="C5" s="18"/>
      <c r="D5" s="2"/>
      <c r="E5" s="2"/>
    </row>
    <row r="6" spans="2:8" ht="18.75" customHeight="1" thickBot="1">
      <c r="B6" s="34" t="s">
        <v>2</v>
      </c>
      <c r="C6" s="35"/>
      <c r="D6" s="31" t="s">
        <v>3</v>
      </c>
      <c r="E6" s="31"/>
      <c r="F6" s="32"/>
      <c r="G6" s="32"/>
      <c r="H6" s="33"/>
    </row>
    <row r="7" spans="2:8" ht="45.75" thickBot="1">
      <c r="B7" s="36"/>
      <c r="C7" s="37"/>
      <c r="D7" s="15" t="s">
        <v>12</v>
      </c>
      <c r="E7" s="21" t="s">
        <v>17</v>
      </c>
      <c r="F7" s="12" t="s">
        <v>4</v>
      </c>
      <c r="G7" s="12" t="s">
        <v>5</v>
      </c>
      <c r="H7" s="13" t="s">
        <v>6</v>
      </c>
    </row>
    <row r="8" spans="2:16" ht="15.75" thickBot="1">
      <c r="B8" s="16" t="s">
        <v>7</v>
      </c>
      <c r="C8" s="20" t="s">
        <v>8</v>
      </c>
      <c r="D8" s="22">
        <v>3</v>
      </c>
      <c r="E8" s="23" t="s">
        <v>16</v>
      </c>
      <c r="F8" s="4"/>
      <c r="G8" s="6">
        <f>D8*F8</f>
        <v>0</v>
      </c>
      <c r="H8" s="8">
        <f>G8*1.21</f>
        <v>0</v>
      </c>
      <c r="O8" s="1"/>
      <c r="P8" s="1"/>
    </row>
    <row r="9" spans="2:16" ht="30.75" thickBot="1">
      <c r="B9" s="17" t="s">
        <v>9</v>
      </c>
      <c r="C9" s="3" t="s">
        <v>13</v>
      </c>
      <c r="D9" s="24">
        <v>1</v>
      </c>
      <c r="E9" s="23" t="s">
        <v>16</v>
      </c>
      <c r="F9" s="5"/>
      <c r="G9" s="7">
        <f>F9*D9</f>
        <v>0</v>
      </c>
      <c r="H9" s="8">
        <f aca="true" t="shared" si="0" ref="H9:H10">G9*1.21</f>
        <v>0</v>
      </c>
      <c r="O9" s="1"/>
      <c r="P9" s="1"/>
    </row>
    <row r="10" spans="2:16" ht="33.75" customHeight="1" thickBot="1">
      <c r="B10" s="17" t="s">
        <v>14</v>
      </c>
      <c r="C10" s="3" t="s">
        <v>15</v>
      </c>
      <c r="D10" s="24">
        <v>1</v>
      </c>
      <c r="E10" s="24">
        <v>9</v>
      </c>
      <c r="F10" s="5"/>
      <c r="G10" s="7">
        <f>F10*D10</f>
        <v>0</v>
      </c>
      <c r="H10" s="8">
        <f t="shared" si="0"/>
        <v>0</v>
      </c>
      <c r="O10" s="1"/>
      <c r="P10" s="1"/>
    </row>
    <row r="11" spans="2:8" ht="20.25" customHeight="1" thickBot="1">
      <c r="B11" s="25" t="s">
        <v>10</v>
      </c>
      <c r="C11" s="26"/>
      <c r="D11" s="26"/>
      <c r="E11" s="26"/>
      <c r="F11" s="27"/>
      <c r="G11" s="10">
        <f>SUM(G8:G10)</f>
        <v>0</v>
      </c>
      <c r="H11" s="11">
        <f>SUM(H8:H10)</f>
        <v>0</v>
      </c>
    </row>
    <row r="12" ht="15"/>
    <row r="13" ht="15">
      <c r="B13" s="14" t="s">
        <v>11</v>
      </c>
    </row>
    <row r="14" ht="15"/>
    <row r="16" ht="18.75" customHeight="1">
      <c r="C16" s="19"/>
    </row>
    <row r="17" ht="21">
      <c r="C17" s="19"/>
    </row>
  </sheetData>
  <mergeCells count="4">
    <mergeCell ref="B11:F11"/>
    <mergeCell ref="B2:H2"/>
    <mergeCell ref="D6:H6"/>
    <mergeCell ref="B6:C7"/>
  </mergeCells>
  <printOptions/>
  <pageMargins left="0.25" right="0.25" top="0.75" bottom="0.75" header="0.3" footer="0.3"/>
  <pageSetup fitToHeight="1" fitToWidth="1" horizontalDpi="600" verticalDpi="600" orientation="portrait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88db78-d0e1-442b-976d-034a5d4809f2" xsi:nil="true"/>
    <Stavpl_x00e1_nuVZ xmlns="859cb4f5-7bd4-450a-87ae-8241e1438796">V procesu</Stavpl_x00e1_nuVZ>
    <lcf76f155ced4ddcb4097134ff3c332f xmlns="859cb4f5-7bd4-450a-87ae-8241e143879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956A79492B814EBE69A92F27EC7F79" ma:contentTypeVersion="17" ma:contentTypeDescription="Vytvoří nový dokument" ma:contentTypeScope="" ma:versionID="634b00c53c045168b740fd7ddaff764d">
  <xsd:schema xmlns:xsd="http://www.w3.org/2001/XMLSchema" xmlns:xs="http://www.w3.org/2001/XMLSchema" xmlns:p="http://schemas.microsoft.com/office/2006/metadata/properties" xmlns:ns2="859cb4f5-7bd4-450a-87ae-8241e1438796" xmlns:ns3="1188db78-d0e1-442b-976d-034a5d4809f2" targetNamespace="http://schemas.microsoft.com/office/2006/metadata/properties" ma:root="true" ma:fieldsID="e18b2236a26a833aaf45f685f2f15176" ns2:_="" ns3:_="">
    <xsd:import namespace="859cb4f5-7bd4-450a-87ae-8241e1438796"/>
    <xsd:import namespace="1188db78-d0e1-442b-976d-034a5d480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Stavpl_x00e1_nuVZ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cb4f5-7bd4-450a-87ae-8241e1438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pl_x00e1_nuVZ" ma:index="22" ma:displayName="Stav plánu VZ" ma:default="V procesu" ma:format="Dropdown" ma:internalName="Stavpl_x00e1_nuVZ">
      <xsd:simpleType>
        <xsd:restriction base="dms:Choice">
          <xsd:enumeration value="Hotovo"/>
          <xsd:enumeration value="V procesu"/>
          <xsd:enumeration value="Nevyplňujeme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8db78-d0e1-442b-976d-034a5d480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837f02-2d99-4af3-a021-2740e69dcf36}" ma:internalName="TaxCatchAll" ma:showField="CatchAllData" ma:web="1188db78-d0e1-442b-976d-034a5d480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C5846F-F9A9-42A8-8ADD-4218208249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8A8954-7B3F-4FFA-B97E-12E4ADA10CFF}">
  <ds:schemaRefs>
    <ds:schemaRef ds:uri="http://schemas.microsoft.com/office/2006/metadata/properties"/>
    <ds:schemaRef ds:uri="http://schemas.microsoft.com/office/infopath/2007/PartnerControls"/>
    <ds:schemaRef ds:uri="1188db78-d0e1-442b-976d-034a5d4809f2"/>
    <ds:schemaRef ds:uri="859cb4f5-7bd4-450a-87ae-8241e1438796"/>
  </ds:schemaRefs>
</ds:datastoreItem>
</file>

<file path=customXml/itemProps3.xml><?xml version="1.0" encoding="utf-8"?>
<ds:datastoreItem xmlns:ds="http://schemas.openxmlformats.org/officeDocument/2006/customXml" ds:itemID="{A156D18E-DF75-4260-B13A-9F04C71C4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cb4f5-7bd4-450a-87ae-8241e1438796"/>
    <ds:schemaRef ds:uri="1188db78-d0e1-442b-976d-034a5d480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Sommer</cp:lastModifiedBy>
  <dcterms:created xsi:type="dcterms:W3CDTF">2022-05-05T08:04:41Z</dcterms:created>
  <dcterms:modified xsi:type="dcterms:W3CDTF">2023-09-29T09:27:59Z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0x0101009B6F57A93CB32C42BDB834D29A9FE908</vt:lpwstr>
  </property>
  <property fmtid="{D5CDD505-2E9C-101B-9397-08002B2CF9AE}" pid="3" name="Order">
    <vt:r8>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