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5-2023 (NPO - Liška)\1) výzva\"/>
    </mc:Choice>
  </mc:AlternateContent>
  <bookViews>
    <workbookView xWindow="0" yWindow="0" windowWidth="23040" windowHeight="9195"/>
  </bookViews>
  <sheets>
    <sheet name="LMCH 25-2023" sheetId="1" r:id="rId1"/>
  </sheets>
  <calcPr calcId="162913"/>
</workbook>
</file>

<file path=xl/calcChain.xml><?xml version="1.0" encoding="utf-8"?>
<calcChain xmlns="http://schemas.openxmlformats.org/spreadsheetml/2006/main">
  <c r="F26" i="1" l="1"/>
  <c r="F21" i="1"/>
  <c r="F16" i="1"/>
  <c r="F53" i="1" l="1"/>
  <c r="F54" i="1" s="1"/>
  <c r="F49" i="1"/>
  <c r="F48" i="1"/>
  <c r="F44" i="1"/>
  <c r="F43" i="1"/>
  <c r="F39" i="1"/>
  <c r="F38" i="1"/>
  <c r="F34" i="1"/>
  <c r="F33" i="1"/>
  <c r="F29" i="1"/>
  <c r="F30" i="1" s="1"/>
  <c r="F25" i="1"/>
  <c r="F24" i="1"/>
  <c r="F20" i="1"/>
  <c r="F19" i="1"/>
  <c r="F15" i="1"/>
  <c r="F14" i="1"/>
  <c r="F13" i="1"/>
  <c r="F12" i="1"/>
  <c r="F11" i="1"/>
  <c r="F10" i="1"/>
  <c r="F50" i="1" l="1"/>
  <c r="F40" i="1"/>
  <c r="F35" i="1"/>
  <c r="F45" i="1"/>
</calcChain>
</file>

<file path=xl/sharedStrings.xml><?xml version="1.0" encoding="utf-8"?>
<sst xmlns="http://schemas.openxmlformats.org/spreadsheetml/2006/main" count="116" uniqueCount="60">
  <si>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</si>
  <si>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</si>
  <si>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</si>
  <si>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</si>
  <si>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</si>
  <si>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</si>
  <si>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</si>
  <si>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</si>
  <si>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</si>
  <si>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</si>
  <si>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</si>
  <si>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Custom TaqMan Small RNA Assay (SNORA12), Assay ID: CTKA36K
 -- vyžadován výrobce: Thermo Fischer, kód: 4398987</t>
  </si>
  <si>
    <t>20 μl</t>
  </si>
  <si>
    <t>Custom TaqMan Small RNA Assay (SNORA80E),  Assay ID: CTNKTCF
 -- vyžadován výrobce: Thermo Fischer, kód: 4398987</t>
  </si>
  <si>
    <t>Custom TaqMan Small RNA Assay (SNORD126), Assay ID: CTPRKWD
 -- vyžadován výrobce: Thermo Fischer, kód: 4398987</t>
  </si>
  <si>
    <t>RNAqueous - Micro Total RNA Isolation Kit
 -- vyžadován výrobce: Thermo Fischer, kód: AM1931</t>
  </si>
  <si>
    <t>kit = 50 vzorků</t>
  </si>
  <si>
    <t>TaqMan MicroRNA Reverse Transcription Kit
 -- vyžadován výrobce: Thermo Fischer, kód: 4366597</t>
  </si>
  <si>
    <t>Vhodná směs komponent potřebných k provedení PCR, kompatibilní se sadou TaqMan MicroRNA Reverse Transcription Kit, velikost 5 x 5 mL</t>
  </si>
  <si>
    <t>celková cena část 01</t>
  </si>
  <si>
    <t>část 02</t>
  </si>
  <si>
    <t>SSEL Enzymatic Frag Kit, 96 RXn
 -- vyžadován výrobce: SIGMA-ALDRICH spol. s r.o., kód: 5191-4080</t>
  </si>
  <si>
    <t>kit</t>
  </si>
  <si>
    <t>SSEL XT HS2 DNA Rea Kit (1-96), 96
 -- vyžadován výrobce: SIGMA-ALDRICH spol. s r.o., kód: G9983A</t>
  </si>
  <si>
    <t>celková cena část 02</t>
  </si>
  <si>
    <t>část 03</t>
  </si>
  <si>
    <t>Jednorázové injekční jehly, G18, sterilní, jednotlivě balené.</t>
  </si>
  <si>
    <t>Jednorázový sterilní skalpel N10, jednotlivě balené</t>
  </si>
  <si>
    <t>celková cena část 03</t>
  </si>
  <si>
    <t>část 04</t>
  </si>
  <si>
    <t>Odstupňovaná sterilní pasteurova pipeta 3ml pro přenos kapalin, odstupňování po 0,5 ml</t>
  </si>
  <si>
    <t>celková cena část 04</t>
  </si>
  <si>
    <t>část 05</t>
  </si>
  <si>
    <t>Samolepící popisovací páska, šířka cca 13 mm</t>
  </si>
  <si>
    <t>ks</t>
  </si>
  <si>
    <t>Transparentní termoplastická krycí fólie, šířka 5 cm, délka 75 m</t>
  </si>
  <si>
    <t>celková cena část 05</t>
  </si>
  <si>
    <t>část 06</t>
  </si>
  <si>
    <t>Zkumavky pro odběr vzorků z MMI membrán pro laserovou záchytovou mikrodisekci pro barvené vzorky, plněné neprůhledným silikonem. Kompatibilní s MMI systémem LCM.</t>
  </si>
  <si>
    <t>Membrána pro laserovou záchytovou mikrodisekci s kovovým rámem o rozměrech 26 x 76 mm s 1,4 mikrometru silnou PET membránou. Kompatibilní s MMI systémem LCM. Nejvyšší standard čistoty, bez RNázy a nukleových kyselin.</t>
  </si>
  <si>
    <t>celková cena část 06</t>
  </si>
  <si>
    <t>část 07</t>
  </si>
  <si>
    <t xml:space="preserve">Špičky pipetovací s filtrem 2 uL kompatibilní s pipetami Eppendorf, hydrofobní s nízkou retencí, bez DNA, DNas a Rnas, balené v krabičce, standardní provedení </t>
  </si>
  <si>
    <t xml:space="preserve">Špičky pipetovací s filtrem, 10 uL kompatibilní s pipetami Eppendorf, hydrofobní s nízkou retencí, bez DNA, DNas a Rnas, balené v krabičce, standardní provedení </t>
  </si>
  <si>
    <t>celková cena část 07</t>
  </si>
  <si>
    <t>část 08</t>
  </si>
  <si>
    <t>Papírové krabičky 2″ a 3″ s mřížkou pro uskladnění kryozkumavek (9 x 9 kryozkumavek 1,5/2,0 ml)</t>
  </si>
  <si>
    <t>Papírové utěrky na ruce pro použití v jakémkoli prostředí s vysokým provozem. Savý materiál, zůstává pevný i když je mokrý (zabraňuje promočení a roztržení), měkký, 
Š - cca 20 cm, D - cca 58 m</t>
  </si>
  <si>
    <t>celková cena část 08</t>
  </si>
  <si>
    <t>část 09</t>
  </si>
  <si>
    <t>Hybridizační próby SSELXT HS Human All Exon V8
 -- vyžadován výrobce: Agilent, kód: 5191-6873</t>
  </si>
  <si>
    <t>celková cena část 09</t>
  </si>
  <si>
    <t>kit = 1 000 reakcí</t>
  </si>
  <si>
    <t>balení = 5 x 5 ml</t>
  </si>
  <si>
    <t>balení = 200 ks</t>
  </si>
  <si>
    <t>balení = 500 ks</t>
  </si>
  <si>
    <t>balení = 960 ks</t>
  </si>
  <si>
    <t>balení = 10 ks</t>
  </si>
  <si>
    <t>balení = 1 role</t>
  </si>
  <si>
    <t>balení =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</si>
</sst>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.00_ ;\-#,##0.00\ 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3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3" fontId="0" fillId="4" borderId="6" xfId="1" applyFont="1" applyFill="1" applyBorder="1" applyAlignment="1">
      <alignment horizontal="right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left" vertical="center" wrapText="1" shrinkToFit="1"/>
    </xf>
    <xf numFmtId="0" fontId="0" fillId="6" borderId="0" xfId="0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right" vertical="center" indent="1"/>
    </xf>
    <xf numFmtId="167" fontId="0" fillId="4" borderId="9" xfId="1" applyNumberFormat="1" applyFont="1" applyFill="1" applyBorder="1" applyAlignment="1">
      <alignment horizontal="right" vertical="center" indent="1"/>
    </xf>
    <xf numFmtId="167" fontId="0" fillId="0" borderId="8" xfId="1" applyNumberFormat="1" applyFont="1" applyBorder="1" applyAlignment="1">
      <alignment horizontal="right" vertical="center" indent="1"/>
    </xf>
    <xf numFmtId="0" fontId="7" fillId="0" borderId="5" xfId="0" applyFont="1" applyBorder="1" applyAlignment="1">
      <alignment horizontal="center" vertical="center"/>
    </xf>
    <xf numFmtId="4" fontId="0" fillId="3" borderId="5" xfId="1" applyNumberFormat="1" applyFont="1" applyFill="1" applyBorder="1" applyAlignment="1" applyProtection="1">
      <alignment horizontal="right" vertical="center" indent="1"/>
      <protection locked="0"/>
    </xf>
    <xf numFmtId="167" fontId="0" fillId="3" borderId="5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tabSelected="1" zoomScaleNormal="100" workbookViewId="0">
      <selection activeCell="K55" sqref="K55"/>
    </sheetView>
  </sheetViews>
  <sheetFormatPr defaultRowHeight="15" x14ac:dyDescent="0.25"/>
  <cols>
    <col min="1" max="1" width="9.140625" style="3"/>
    <col min="2" max="2" width="50" style="3" customWidth="1"/>
    <col min="3" max="6" width="18.7109375" style="3" customWidth="1"/>
    <col min="7" max="16384" width="9.140625" style="3"/>
  </cols>
  <sheetData>
    <row r="2" spans="1:6" ht="18.75" x14ac:dyDescent="0.25">
      <c r="B2" s="4"/>
      <c r="C2" s="5" t="s">
        <v>0</v>
      </c>
    </row>
    <row r="3" spans="1:6" ht="18.75" x14ac:dyDescent="0.25">
      <c r="A3" s="5"/>
      <c r="B3" s="4"/>
    </row>
    <row r="4" spans="1:6" ht="50.1" customHeight="1" x14ac:dyDescent="0.25">
      <c r="A4" s="21" t="s">
        <v>1</v>
      </c>
      <c r="B4" s="21"/>
      <c r="C4" s="21"/>
      <c r="D4" s="21"/>
      <c r="E4" s="21"/>
      <c r="F4" s="21"/>
    </row>
    <row r="5" spans="1:6" ht="30" customHeight="1" x14ac:dyDescent="0.25">
      <c r="A5" s="22" t="s">
        <v>2</v>
      </c>
      <c r="B5" s="22"/>
      <c r="C5" s="22"/>
      <c r="D5" s="22"/>
      <c r="E5" s="22"/>
      <c r="F5" s="22"/>
    </row>
    <row r="6" spans="1:6" ht="20.100000000000001" customHeight="1" x14ac:dyDescent="0.25">
      <c r="A6" s="6" t="s">
        <v>3</v>
      </c>
      <c r="B6" s="6"/>
      <c r="C6" s="6"/>
      <c r="D6" s="6"/>
      <c r="E6" s="6"/>
      <c r="F6" s="6"/>
    </row>
    <row r="7" spans="1:6" x14ac:dyDescent="0.25">
      <c r="B7" s="4"/>
    </row>
    <row r="8" spans="1:6" x14ac:dyDescent="0.25">
      <c r="A8" s="7" t="s">
        <v>4</v>
      </c>
      <c r="B8" s="8"/>
      <c r="C8" s="9"/>
      <c r="D8" s="9"/>
      <c r="E8" s="9"/>
      <c r="F8" s="10"/>
    </row>
    <row r="9" spans="1:6" ht="30" x14ac:dyDescent="0.25">
      <c r="A9" s="11" t="s">
        <v>5</v>
      </c>
      <c r="B9" s="12" t="s">
        <v>6</v>
      </c>
      <c r="C9" s="13" t="s">
        <v>7</v>
      </c>
      <c r="D9" s="13" t="s">
        <v>8</v>
      </c>
      <c r="E9" s="12" t="s">
        <v>9</v>
      </c>
      <c r="F9" s="23" t="s">
        <v>10</v>
      </c>
    </row>
    <row r="10" spans="1:6" ht="45" x14ac:dyDescent="0.25">
      <c r="A10" s="1">
        <v>1</v>
      </c>
      <c r="B10" s="14" t="s">
        <v>11</v>
      </c>
      <c r="C10" s="2" t="s">
        <v>12</v>
      </c>
      <c r="D10" s="2">
        <v>2</v>
      </c>
      <c r="E10" s="30"/>
      <c r="F10" s="26">
        <f t="shared" ref="F10:F15" si="0">D10*E10</f>
        <v>0</v>
      </c>
    </row>
    <row r="11" spans="1:6" ht="45" x14ac:dyDescent="0.25">
      <c r="A11" s="1">
        <v>2</v>
      </c>
      <c r="B11" s="14" t="s">
        <v>13</v>
      </c>
      <c r="C11" s="2" t="s">
        <v>12</v>
      </c>
      <c r="D11" s="2">
        <v>2</v>
      </c>
      <c r="E11" s="30"/>
      <c r="F11" s="26">
        <f t="shared" si="0"/>
        <v>0</v>
      </c>
    </row>
    <row r="12" spans="1:6" ht="45" x14ac:dyDescent="0.25">
      <c r="A12" s="1">
        <v>3</v>
      </c>
      <c r="B12" s="14" t="s">
        <v>14</v>
      </c>
      <c r="C12" s="2" t="s">
        <v>12</v>
      </c>
      <c r="D12" s="2">
        <v>2</v>
      </c>
      <c r="E12" s="30"/>
      <c r="F12" s="26">
        <f t="shared" si="0"/>
        <v>0</v>
      </c>
    </row>
    <row r="13" spans="1:6" ht="30" x14ac:dyDescent="0.25">
      <c r="A13" s="1">
        <v>4</v>
      </c>
      <c r="B13" s="14" t="s">
        <v>15</v>
      </c>
      <c r="C13" s="2" t="s">
        <v>16</v>
      </c>
      <c r="D13" s="2">
        <v>1</v>
      </c>
      <c r="E13" s="30"/>
      <c r="F13" s="26">
        <f t="shared" si="0"/>
        <v>0</v>
      </c>
    </row>
    <row r="14" spans="1:6" ht="30" x14ac:dyDescent="0.25">
      <c r="A14" s="1">
        <v>5</v>
      </c>
      <c r="B14" s="14" t="s">
        <v>17</v>
      </c>
      <c r="C14" s="2" t="s">
        <v>52</v>
      </c>
      <c r="D14" s="2">
        <v>1</v>
      </c>
      <c r="E14" s="30"/>
      <c r="F14" s="26">
        <f t="shared" si="0"/>
        <v>0</v>
      </c>
    </row>
    <row r="15" spans="1:6" ht="50.1" customHeight="1" x14ac:dyDescent="0.25">
      <c r="A15" s="1">
        <v>6</v>
      </c>
      <c r="B15" s="14" t="s">
        <v>18</v>
      </c>
      <c r="C15" s="2" t="s">
        <v>53</v>
      </c>
      <c r="D15" s="2">
        <v>1</v>
      </c>
      <c r="E15" s="30"/>
      <c r="F15" s="26">
        <f t="shared" si="0"/>
        <v>0</v>
      </c>
    </row>
    <row r="16" spans="1:6" ht="20.100000000000001" customHeight="1" x14ac:dyDescent="0.25">
      <c r="A16" s="15"/>
      <c r="B16" s="16"/>
      <c r="C16" s="17"/>
      <c r="D16" s="17"/>
      <c r="E16" s="18" t="s">
        <v>19</v>
      </c>
      <c r="F16" s="27">
        <f>SUM(F10:F15)</f>
        <v>0</v>
      </c>
    </row>
    <row r="17" spans="1:6" x14ac:dyDescent="0.25">
      <c r="A17" s="7" t="s">
        <v>20</v>
      </c>
      <c r="B17" s="8"/>
      <c r="C17" s="9"/>
      <c r="D17" s="9"/>
      <c r="E17" s="19"/>
      <c r="F17" s="20"/>
    </row>
    <row r="18" spans="1:6" ht="30" x14ac:dyDescent="0.25">
      <c r="A18" s="11" t="s">
        <v>5</v>
      </c>
      <c r="B18" s="12" t="s">
        <v>6</v>
      </c>
      <c r="C18" s="13" t="s">
        <v>7</v>
      </c>
      <c r="D18" s="13" t="s">
        <v>8</v>
      </c>
      <c r="E18" s="24" t="s">
        <v>9</v>
      </c>
      <c r="F18" s="25" t="s">
        <v>10</v>
      </c>
    </row>
    <row r="19" spans="1:6" ht="45" x14ac:dyDescent="0.25">
      <c r="A19" s="1">
        <v>1</v>
      </c>
      <c r="B19" s="14" t="s">
        <v>21</v>
      </c>
      <c r="C19" s="2" t="s">
        <v>22</v>
      </c>
      <c r="D19" s="2">
        <v>2</v>
      </c>
      <c r="E19" s="31"/>
      <c r="F19" s="28">
        <f>D19*E19</f>
        <v>0</v>
      </c>
    </row>
    <row r="20" spans="1:6" ht="45" x14ac:dyDescent="0.25">
      <c r="A20" s="1">
        <v>2</v>
      </c>
      <c r="B20" s="14" t="s">
        <v>23</v>
      </c>
      <c r="C20" s="2" t="s">
        <v>22</v>
      </c>
      <c r="D20" s="2">
        <v>2</v>
      </c>
      <c r="E20" s="31"/>
      <c r="F20" s="28">
        <f>D20*E20</f>
        <v>0</v>
      </c>
    </row>
    <row r="21" spans="1:6" ht="20.100000000000001" customHeight="1" x14ac:dyDescent="0.25">
      <c r="A21" s="15"/>
      <c r="B21" s="16"/>
      <c r="C21" s="17"/>
      <c r="D21" s="17"/>
      <c r="E21" s="18" t="s">
        <v>24</v>
      </c>
      <c r="F21" s="27">
        <f>SUM(F19:F20)</f>
        <v>0</v>
      </c>
    </row>
    <row r="22" spans="1:6" x14ac:dyDescent="0.25">
      <c r="A22" s="7" t="s">
        <v>25</v>
      </c>
      <c r="B22" s="8"/>
      <c r="C22" s="9"/>
      <c r="D22" s="9"/>
      <c r="E22" s="19"/>
      <c r="F22" s="20"/>
    </row>
    <row r="23" spans="1:6" ht="30" x14ac:dyDescent="0.25">
      <c r="A23" s="11" t="s">
        <v>5</v>
      </c>
      <c r="B23" s="12" t="s">
        <v>6</v>
      </c>
      <c r="C23" s="13" t="s">
        <v>7</v>
      </c>
      <c r="D23" s="13" t="s">
        <v>8</v>
      </c>
      <c r="E23" s="24" t="s">
        <v>9</v>
      </c>
      <c r="F23" s="25" t="s">
        <v>10</v>
      </c>
    </row>
    <row r="24" spans="1:6" ht="30" customHeight="1" x14ac:dyDescent="0.25">
      <c r="A24" s="1">
        <v>1</v>
      </c>
      <c r="B24" s="14" t="s">
        <v>26</v>
      </c>
      <c r="C24" s="2" t="s">
        <v>54</v>
      </c>
      <c r="D24" s="2">
        <v>1</v>
      </c>
      <c r="E24" s="31"/>
      <c r="F24" s="28">
        <f>D24*E24</f>
        <v>0</v>
      </c>
    </row>
    <row r="25" spans="1:6" ht="20.100000000000001" customHeight="1" x14ac:dyDescent="0.25">
      <c r="A25" s="1">
        <v>2</v>
      </c>
      <c r="B25" s="14" t="s">
        <v>27</v>
      </c>
      <c r="C25" s="2" t="s">
        <v>54</v>
      </c>
      <c r="D25" s="2">
        <v>1</v>
      </c>
      <c r="E25" s="31"/>
      <c r="F25" s="28">
        <f>D25*E25</f>
        <v>0</v>
      </c>
    </row>
    <row r="26" spans="1:6" ht="20.100000000000001" customHeight="1" x14ac:dyDescent="0.25">
      <c r="A26" s="15"/>
      <c r="B26" s="16"/>
      <c r="C26" s="17"/>
      <c r="D26" s="17"/>
      <c r="E26" s="18" t="s">
        <v>28</v>
      </c>
      <c r="F26" s="27">
        <f>SUM(F24:F25)</f>
        <v>0</v>
      </c>
    </row>
    <row r="27" spans="1:6" x14ac:dyDescent="0.25">
      <c r="A27" s="7" t="s">
        <v>29</v>
      </c>
      <c r="B27" s="8"/>
      <c r="C27" s="9"/>
      <c r="D27" s="9"/>
      <c r="E27" s="19"/>
      <c r="F27" s="20"/>
    </row>
    <row r="28" spans="1:6" ht="30" x14ac:dyDescent="0.25">
      <c r="A28" s="11" t="s">
        <v>5</v>
      </c>
      <c r="B28" s="12" t="s">
        <v>6</v>
      </c>
      <c r="C28" s="13" t="s">
        <v>7</v>
      </c>
      <c r="D28" s="13" t="s">
        <v>8</v>
      </c>
      <c r="E28" s="24" t="s">
        <v>9</v>
      </c>
      <c r="F28" s="25" t="s">
        <v>10</v>
      </c>
    </row>
    <row r="29" spans="1:6" ht="39.950000000000003" customHeight="1" x14ac:dyDescent="0.25">
      <c r="A29" s="1">
        <v>1</v>
      </c>
      <c r="B29" s="14" t="s">
        <v>30</v>
      </c>
      <c r="C29" s="2" t="s">
        <v>55</v>
      </c>
      <c r="D29" s="2">
        <v>1</v>
      </c>
      <c r="E29" s="31"/>
      <c r="F29" s="28">
        <f>D29*E29</f>
        <v>0</v>
      </c>
    </row>
    <row r="30" spans="1:6" ht="20.100000000000001" customHeight="1" x14ac:dyDescent="0.25">
      <c r="A30" s="15"/>
      <c r="B30" s="16"/>
      <c r="C30" s="17"/>
      <c r="D30" s="17"/>
      <c r="E30" s="18" t="s">
        <v>31</v>
      </c>
      <c r="F30" s="27">
        <f>SUM(F29:F29)</f>
        <v>0</v>
      </c>
    </row>
    <row r="31" spans="1:6" x14ac:dyDescent="0.25">
      <c r="A31" s="7" t="s">
        <v>32</v>
      </c>
      <c r="B31" s="8"/>
      <c r="C31" s="9"/>
      <c r="D31" s="9"/>
      <c r="E31" s="19"/>
      <c r="F31" s="20"/>
    </row>
    <row r="32" spans="1:6" ht="30" x14ac:dyDescent="0.25">
      <c r="A32" s="11" t="s">
        <v>5</v>
      </c>
      <c r="B32" s="12" t="s">
        <v>6</v>
      </c>
      <c r="C32" s="13" t="s">
        <v>7</v>
      </c>
      <c r="D32" s="13" t="s">
        <v>8</v>
      </c>
      <c r="E32" s="24" t="s">
        <v>9</v>
      </c>
      <c r="F32" s="25" t="s">
        <v>10</v>
      </c>
    </row>
    <row r="33" spans="1:6" ht="20.100000000000001" customHeight="1" x14ac:dyDescent="0.25">
      <c r="A33" s="1">
        <v>1</v>
      </c>
      <c r="B33" s="14" t="s">
        <v>33</v>
      </c>
      <c r="C33" s="2" t="s">
        <v>34</v>
      </c>
      <c r="D33" s="2">
        <v>5</v>
      </c>
      <c r="E33" s="31"/>
      <c r="F33" s="28">
        <f>D33*E33</f>
        <v>0</v>
      </c>
    </row>
    <row r="34" spans="1:6" ht="30" x14ac:dyDescent="0.25">
      <c r="A34" s="1">
        <v>2</v>
      </c>
      <c r="B34" s="14" t="s">
        <v>35</v>
      </c>
      <c r="C34" s="2" t="s">
        <v>34</v>
      </c>
      <c r="D34" s="2">
        <v>2</v>
      </c>
      <c r="E34" s="31"/>
      <c r="F34" s="28">
        <f>D34*E34</f>
        <v>0</v>
      </c>
    </row>
    <row r="35" spans="1:6" ht="20.100000000000001" customHeight="1" x14ac:dyDescent="0.25">
      <c r="A35" s="15"/>
      <c r="B35" s="16"/>
      <c r="C35" s="17"/>
      <c r="D35" s="17"/>
      <c r="E35" s="18" t="s">
        <v>36</v>
      </c>
      <c r="F35" s="27">
        <f>SUM(F33:F34)</f>
        <v>0</v>
      </c>
    </row>
    <row r="36" spans="1:6" x14ac:dyDescent="0.25">
      <c r="A36" s="7" t="s">
        <v>37</v>
      </c>
      <c r="B36" s="8"/>
      <c r="C36" s="9"/>
      <c r="D36" s="9"/>
      <c r="E36" s="19"/>
      <c r="F36" s="20"/>
    </row>
    <row r="37" spans="1:6" ht="30" x14ac:dyDescent="0.25">
      <c r="A37" s="11" t="s">
        <v>5</v>
      </c>
      <c r="B37" s="12" t="s">
        <v>6</v>
      </c>
      <c r="C37" s="13" t="s">
        <v>7</v>
      </c>
      <c r="D37" s="13" t="s">
        <v>8</v>
      </c>
      <c r="E37" s="24" t="s">
        <v>9</v>
      </c>
      <c r="F37" s="25" t="s">
        <v>10</v>
      </c>
    </row>
    <row r="38" spans="1:6" ht="69.95" customHeight="1" x14ac:dyDescent="0.25">
      <c r="A38" s="1">
        <v>1</v>
      </c>
      <c r="B38" s="14" t="s">
        <v>38</v>
      </c>
      <c r="C38" s="29" t="s">
        <v>59</v>
      </c>
      <c r="D38" s="2">
        <v>1</v>
      </c>
      <c r="E38" s="31"/>
      <c r="F38" s="28">
        <f>D38*E38</f>
        <v>0</v>
      </c>
    </row>
    <row r="39" spans="1:6" ht="80.099999999999994" customHeight="1" x14ac:dyDescent="0.25">
      <c r="A39" s="1">
        <v>2</v>
      </c>
      <c r="B39" s="14" t="s">
        <v>39</v>
      </c>
      <c r="C39" s="29" t="s">
        <v>59</v>
      </c>
      <c r="D39" s="2">
        <v>1</v>
      </c>
      <c r="E39" s="31"/>
      <c r="F39" s="28">
        <f>D39*E39</f>
        <v>0</v>
      </c>
    </row>
    <row r="40" spans="1:6" ht="20.100000000000001" customHeight="1" x14ac:dyDescent="0.25">
      <c r="A40" s="15"/>
      <c r="B40" s="16"/>
      <c r="C40" s="17"/>
      <c r="D40" s="17"/>
      <c r="E40" s="18" t="s">
        <v>40</v>
      </c>
      <c r="F40" s="27">
        <f>SUM(F38:F39)</f>
        <v>0</v>
      </c>
    </row>
    <row r="41" spans="1:6" x14ac:dyDescent="0.25">
      <c r="A41" s="7" t="s">
        <v>41</v>
      </c>
      <c r="B41" s="8"/>
      <c r="C41" s="9"/>
      <c r="D41" s="9"/>
      <c r="E41" s="19"/>
      <c r="F41" s="20"/>
    </row>
    <row r="42" spans="1:6" ht="30" x14ac:dyDescent="0.25">
      <c r="A42" s="11" t="s">
        <v>5</v>
      </c>
      <c r="B42" s="12" t="s">
        <v>6</v>
      </c>
      <c r="C42" s="13" t="s">
        <v>7</v>
      </c>
      <c r="D42" s="13" t="s">
        <v>8</v>
      </c>
      <c r="E42" s="24" t="s">
        <v>9</v>
      </c>
      <c r="F42" s="25" t="s">
        <v>10</v>
      </c>
    </row>
    <row r="43" spans="1:6" ht="60" customHeight="1" x14ac:dyDescent="0.25">
      <c r="A43" s="1">
        <v>1</v>
      </c>
      <c r="B43" s="14" t="s">
        <v>42</v>
      </c>
      <c r="C43" s="2" t="s">
        <v>56</v>
      </c>
      <c r="D43" s="2">
        <v>3</v>
      </c>
      <c r="E43" s="31"/>
      <c r="F43" s="28">
        <f>D43*E43</f>
        <v>0</v>
      </c>
    </row>
    <row r="44" spans="1:6" ht="69.95" customHeight="1" x14ac:dyDescent="0.25">
      <c r="A44" s="1">
        <v>2</v>
      </c>
      <c r="B44" s="14" t="s">
        <v>43</v>
      </c>
      <c r="C44" s="2" t="s">
        <v>56</v>
      </c>
      <c r="D44" s="2">
        <v>3</v>
      </c>
      <c r="E44" s="31"/>
      <c r="F44" s="28">
        <f>D44*E44</f>
        <v>0</v>
      </c>
    </row>
    <row r="45" spans="1:6" ht="20.100000000000001" customHeight="1" x14ac:dyDescent="0.25">
      <c r="A45" s="15"/>
      <c r="B45" s="16"/>
      <c r="C45" s="17"/>
      <c r="D45" s="17"/>
      <c r="E45" s="18" t="s">
        <v>44</v>
      </c>
      <c r="F45" s="27">
        <f>SUM(F43:F44)</f>
        <v>0</v>
      </c>
    </row>
    <row r="46" spans="1:6" x14ac:dyDescent="0.25">
      <c r="A46" s="7" t="s">
        <v>45</v>
      </c>
      <c r="B46" s="8"/>
      <c r="C46" s="9"/>
      <c r="D46" s="9"/>
      <c r="E46" s="19"/>
      <c r="F46" s="20"/>
    </row>
    <row r="47" spans="1:6" ht="30" x14ac:dyDescent="0.25">
      <c r="A47" s="11" t="s">
        <v>5</v>
      </c>
      <c r="B47" s="12" t="s">
        <v>6</v>
      </c>
      <c r="C47" s="13" t="s">
        <v>7</v>
      </c>
      <c r="D47" s="13" t="s">
        <v>8</v>
      </c>
      <c r="E47" s="24" t="s">
        <v>9</v>
      </c>
      <c r="F47" s="25" t="s">
        <v>10</v>
      </c>
    </row>
    <row r="48" spans="1:6" ht="39.950000000000003" customHeight="1" x14ac:dyDescent="0.25">
      <c r="A48" s="1">
        <v>1</v>
      </c>
      <c r="B48" s="14" t="s">
        <v>46</v>
      </c>
      <c r="C48" s="2" t="s">
        <v>57</v>
      </c>
      <c r="D48" s="2">
        <v>12</v>
      </c>
      <c r="E48" s="31"/>
      <c r="F48" s="28">
        <f>D48*E48</f>
        <v>0</v>
      </c>
    </row>
    <row r="49" spans="1:6" ht="80.099999999999994" customHeight="1" x14ac:dyDescent="0.25">
      <c r="A49" s="1">
        <v>2</v>
      </c>
      <c r="B49" s="14" t="s">
        <v>47</v>
      </c>
      <c r="C49" s="2" t="s">
        <v>58</v>
      </c>
      <c r="D49" s="2">
        <v>5</v>
      </c>
      <c r="E49" s="31"/>
      <c r="F49" s="28">
        <f>D49*E49</f>
        <v>0</v>
      </c>
    </row>
    <row r="50" spans="1:6" ht="20.100000000000001" customHeight="1" x14ac:dyDescent="0.25">
      <c r="A50" s="15"/>
      <c r="B50" s="16"/>
      <c r="C50" s="17"/>
      <c r="D50" s="17"/>
      <c r="E50" s="18" t="s">
        <v>48</v>
      </c>
      <c r="F50" s="27">
        <f>SUM(F48:F49)</f>
        <v>0</v>
      </c>
    </row>
    <row r="51" spans="1:6" x14ac:dyDescent="0.25">
      <c r="A51" s="7" t="s">
        <v>49</v>
      </c>
      <c r="B51" s="8"/>
      <c r="C51" s="9"/>
      <c r="D51" s="9"/>
      <c r="E51" s="19"/>
      <c r="F51" s="20"/>
    </row>
    <row r="52" spans="1:6" ht="30" x14ac:dyDescent="0.25">
      <c r="A52" s="11" t="s">
        <v>5</v>
      </c>
      <c r="B52" s="12" t="s">
        <v>6</v>
      </c>
      <c r="C52" s="13" t="s">
        <v>7</v>
      </c>
      <c r="D52" s="13" t="s">
        <v>8</v>
      </c>
      <c r="E52" s="24" t="s">
        <v>9</v>
      </c>
      <c r="F52" s="25" t="s">
        <v>10</v>
      </c>
    </row>
    <row r="53" spans="1:6" ht="30" x14ac:dyDescent="0.25">
      <c r="A53" s="1">
        <v>1</v>
      </c>
      <c r="B53" s="14" t="s">
        <v>50</v>
      </c>
      <c r="C53" s="2" t="s">
        <v>22</v>
      </c>
      <c r="D53" s="2">
        <v>2</v>
      </c>
      <c r="E53" s="31"/>
      <c r="F53" s="28">
        <f>D53*E53</f>
        <v>0</v>
      </c>
    </row>
    <row r="54" spans="1:6" ht="20.100000000000001" customHeight="1" x14ac:dyDescent="0.25">
      <c r="A54" s="15"/>
      <c r="B54" s="16"/>
      <c r="C54" s="17"/>
      <c r="D54" s="17"/>
      <c r="E54" s="18" t="s">
        <v>51</v>
      </c>
      <c r="F54" s="27">
        <f>SUM(F53:F53)</f>
        <v>0</v>
      </c>
    </row>
    <row r="55" spans="1:6" x14ac:dyDescent="0.25">
      <c r="B55" s="4"/>
    </row>
  </sheetData>
  <sheetProtection algorithmName="SHA-512" hashValue="DfYHYlvFiyoYvOwAwejIcyzu6Nzn57+3Nm5IKfK+1telT3EJbb16faRvE6TtA79Bpcmfr2gIX78qxD2BNudOuw==" saltValue="22mRxJyWXwsGxJ2+rB0T3g==" spinCount="100000" sheet="1" formatCells="0" formatColumns="0" formatRows="0" insertColumns="0" insertRows="0" insertHyperlinks="0" deleteColumns="0" deleteRows="0" sort="0" autoFilter="0" pivotTables="0"/>
  <mergeCells count="3">
    <mergeCell ref="A6:F6"/>
    <mergeCell ref="A4:F4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25-2023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2023-10-05T06:55:50Z</dcterms:created>
  <dcterms:modified xsi:type="dcterms:W3CDTF">2023-10-06T11:11:30Z</dcterms:modified>
  <cp:category/>
</cp:coreProperties>
</file>