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195" activeTab="0"/>
  </bookViews>
  <sheets>
    <sheet name="LMCH 27-2023" sheetId="1" r:id="rId1"/>
  </sheets>
  <definedNames/>
  <calcPr calcId="162913"/>
</workbook>
</file>

<file path=xl/sharedStrings.xml><?xml version="1.0" encoding="utf-8"?>
<sst xmlns="http://schemas.openxmlformats.org/spreadsheetml/2006/main" count="60" uniqueCount="38">
  <si>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</si>
  <si>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</si>
  <si>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</si>
  <si>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</si>
  <si>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</si>
  <si>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</si>
  <si>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</si>
  <si>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</si>
  <si>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</si>
  <si>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</si>
  <si>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</si>
  <si>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Tekutý dezinfekční prostředek na bázi kombinovaného účinku alkoholů a KAS, vhodný k dezinfekci malých ploch, předmětů a povrchů. Bez nutnosti oplachu vodou, nepěnivý, k použití neředěný. Účinné látky: ethanol, Isopropanol, KAS</t>
  </si>
  <si>
    <t>5 l</t>
  </si>
  <si>
    <t>celková cena část 01</t>
  </si>
  <si>
    <t>část 02</t>
  </si>
  <si>
    <t>ks</t>
  </si>
  <si>
    <t>celková cena část 02</t>
  </si>
  <si>
    <t>Ústenky chirurgické jednorázové, s pružnými úchyty za uši, třívrstvý materiál, EN 14683:2019+AC:2019</t>
  </si>
  <si>
    <t>Nitrilové rukavice, vel. L nesterilní, tenké, nepudrované, velikost S, ZP dle 93/42/EEC, (baleno v krabici s otvorem pro vytahování)L</t>
  </si>
  <si>
    <t>Nitrilové rukavice, vel. M nesterilní, tenké, nepudrované, velikost S, ZP dle 93/42/EEC, (baleno v krabici s otvorem pro vytahování)</t>
  </si>
  <si>
    <t>Nitrilové rukavice, vel. S nesterilní, tenké, nepudrované, velikost S, ZP dle 93/42/EEC, (baleno v krabici s otvorem pro vytahování)</t>
  </si>
  <si>
    <t>1 kg</t>
  </si>
  <si>
    <t xml:space="preserve">Gel pro USG diagnostiku a terapii. Nedráždí pokožku, není mastný, nezasychá a snadno rozstíratelný. Bez korozivních účinků na krystal. </t>
  </si>
  <si>
    <t>část 03</t>
  </si>
  <si>
    <t>celková cena část 03</t>
  </si>
  <si>
    <t>celková cena část 04</t>
  </si>
  <si>
    <t>část 04</t>
  </si>
  <si>
    <t>balení = 50 ks</t>
  </si>
  <si>
    <t>balení = 100 ks</t>
  </si>
  <si>
    <t>balení = 9 rolí</t>
  </si>
  <si>
    <t>balení = 20 ml</t>
  </si>
  <si>
    <t>kanystr 5 l</t>
  </si>
  <si>
    <t>Podložka na vyšetřovací lůžko, role papíru na vyšetřovací lůžko šíře 50 cm, délka 50 m</t>
  </si>
  <si>
    <t>Vata buničitá v přířezech 20 × 30 cm</t>
  </si>
  <si>
    <t>Gel pro USG diagnostiku a terapii. Nedráždivý, nemastný, nezasychá a snadno a rovnoměrně se nanáší. Nepoškozuje krystal sondy.</t>
  </si>
  <si>
    <t>Jednorázový ochranný oděv, vel. XL, materiál TYVEK, neprůhledný, voděodolná kombinéza s kapucí, odolná chemikáliím, azbestu a prachu, vnější šité švy, trojdílná pružná kapuce, zip s klopou, elastické manžety, pas a kotníky. Ochranný oděv odolný vůči proniknutí částic, vhodný pro vstup do bariery.</t>
  </si>
  <si>
    <t>Jednorázový ochranný oděv, vel. L, materiál TYVEK, neprůhledný, voděodolná kombinéza s kapucí, odolná chemikáliím, azbestu a prachu, vnější šité švy, trojdílná pružná kapuce, zip s klopou, elastické manžety, pas a kotníky. Ochranný oděv odolný vůči proniknutí částic, vhodný pro vstup do bariery.</t>
  </si>
  <si>
    <t>Jednorázový ochranný oděv, vel. M, materiál TYVEK, neprůhledný, voděodolná kombinéza s kapucí, odolná chemikáliím, azbestu a prachu, vnější šité švy, trojdílná pružná kapuce, zip s klopou, elastické manžety, pas a kotníky. Ochranný oděv odolný vůči proniknutí částic, vhodný pro vstup do bariery.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</si>
</sst>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3" borderId="8" xfId="20" applyFont="1" applyFill="1" applyBorder="1" applyAlignment="1">
      <alignment horizontal="right" vertical="center"/>
    </xf>
    <xf numFmtId="43" fontId="3" fillId="2" borderId="4" xfId="20" applyFont="1" applyFill="1" applyBorder="1" applyAlignment="1">
      <alignment horizontal="center" vertical="center"/>
    </xf>
    <xf numFmtId="43" fontId="3" fillId="2" borderId="5" xfId="20" applyFont="1" applyFill="1" applyBorder="1" applyAlignment="1">
      <alignment horizontal="center" vertical="center"/>
    </xf>
    <xf numFmtId="43" fontId="3" fillId="2" borderId="2" xfId="20" applyFont="1" applyFill="1" applyBorder="1" applyAlignment="1">
      <alignment horizontal="center" vertical="center" wrapText="1"/>
    </xf>
    <xf numFmtId="43" fontId="3" fillId="2" borderId="6" xfId="20" applyFont="1" applyFill="1" applyBorder="1" applyAlignment="1">
      <alignment horizontal="center" vertical="center" wrapText="1"/>
    </xf>
    <xf numFmtId="43" fontId="0" fillId="3" borderId="8" xfId="2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 shrinkToFit="1"/>
    </xf>
    <xf numFmtId="164" fontId="0" fillId="0" borderId="6" xfId="20" applyNumberFormat="1" applyFont="1" applyBorder="1" applyAlignment="1">
      <alignment horizontal="right" vertical="center" indent="1"/>
    </xf>
    <xf numFmtId="164" fontId="0" fillId="3" borderId="9" xfId="20" applyNumberFormat="1" applyFont="1" applyFill="1" applyBorder="1" applyAlignment="1">
      <alignment horizontal="right" vertical="center" inden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4" borderId="0" xfId="0" applyFont="1" applyFill="1" applyAlignment="1" applyProtection="1">
      <alignment horizontal="left" vertical="center" wrapText="1" shrinkToFit="1"/>
      <protection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164" fontId="0" fillId="6" borderId="2" xfId="20" applyNumberFormat="1" applyFon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 topLeftCell="A1">
      <selection activeCell="J30" sqref="J30"/>
    </sheetView>
  </sheetViews>
  <sheetFormatPr defaultColWidth="8.8515625" defaultRowHeight="15"/>
  <cols>
    <col min="1" max="1" width="8.8515625" style="3" customWidth="1"/>
    <col min="2" max="2" width="50.7109375" style="3" customWidth="1"/>
    <col min="3" max="6" width="18.7109375" style="3" customWidth="1"/>
    <col min="7" max="7" width="24.57421875" style="3" customWidth="1"/>
    <col min="8" max="16384" width="8.8515625" style="3" customWidth="1"/>
  </cols>
  <sheetData>
    <row r="2" spans="2:3" ht="18.75">
      <c r="B2" s="4"/>
      <c r="C2" s="5" t="s">
        <v>0</v>
      </c>
    </row>
    <row r="3" spans="1:2" ht="18.75">
      <c r="A3" s="5"/>
      <c r="B3" s="4"/>
    </row>
    <row r="4" spans="1:6" ht="50.1" customHeight="1">
      <c r="A4" s="29" t="s">
        <v>1</v>
      </c>
      <c r="B4" s="29"/>
      <c r="C4" s="29"/>
      <c r="D4" s="29"/>
      <c r="E4" s="29"/>
      <c r="F4" s="29"/>
    </row>
    <row r="5" spans="1:6" ht="30" customHeight="1">
      <c r="A5" s="30" t="s">
        <v>2</v>
      </c>
      <c r="B5" s="30"/>
      <c r="C5" s="30"/>
      <c r="D5" s="30"/>
      <c r="E5" s="30"/>
      <c r="F5" s="30"/>
    </row>
    <row r="6" spans="1:6" ht="20.1" customHeight="1">
      <c r="A6" s="31" t="s">
        <v>3</v>
      </c>
      <c r="B6" s="31"/>
      <c r="C6" s="31"/>
      <c r="D6" s="31"/>
      <c r="E6" s="31"/>
      <c r="F6" s="31"/>
    </row>
    <row r="7" ht="15.75" thickBot="1">
      <c r="B7" s="4"/>
    </row>
    <row r="8" spans="1:6" ht="15">
      <c r="A8" s="6" t="s">
        <v>4</v>
      </c>
      <c r="B8" s="7"/>
      <c r="C8" s="8"/>
      <c r="D8" s="8"/>
      <c r="E8" s="8"/>
      <c r="F8" s="9"/>
    </row>
    <row r="9" spans="1:6" ht="30">
      <c r="A9" s="10" t="s">
        <v>5</v>
      </c>
      <c r="B9" s="11" t="s">
        <v>6</v>
      </c>
      <c r="C9" s="12" t="s">
        <v>7</v>
      </c>
      <c r="D9" s="12" t="s">
        <v>8</v>
      </c>
      <c r="E9" s="11" t="s">
        <v>9</v>
      </c>
      <c r="F9" s="13" t="s">
        <v>10</v>
      </c>
    </row>
    <row r="10" spans="1:6" ht="75">
      <c r="A10" s="1">
        <v>1</v>
      </c>
      <c r="B10" s="27" t="s">
        <v>11</v>
      </c>
      <c r="C10" s="2" t="s">
        <v>12</v>
      </c>
      <c r="D10" s="2">
        <v>2</v>
      </c>
      <c r="E10" s="32"/>
      <c r="F10" s="24">
        <f>D10*E10</f>
        <v>0</v>
      </c>
    </row>
    <row r="11" spans="1:6" ht="30">
      <c r="A11" s="1">
        <v>1</v>
      </c>
      <c r="B11" s="27" t="s">
        <v>17</v>
      </c>
      <c r="C11" s="2" t="s">
        <v>27</v>
      </c>
      <c r="D11" s="2">
        <v>10</v>
      </c>
      <c r="E11" s="32"/>
      <c r="F11" s="24">
        <f>D11*E11</f>
        <v>0</v>
      </c>
    </row>
    <row r="12" spans="1:6" ht="45">
      <c r="A12" s="1">
        <v>1</v>
      </c>
      <c r="B12" s="27" t="s">
        <v>18</v>
      </c>
      <c r="C12" s="2" t="s">
        <v>28</v>
      </c>
      <c r="D12" s="2">
        <v>10</v>
      </c>
      <c r="E12" s="32"/>
      <c r="F12" s="24">
        <f>D12*E12</f>
        <v>0</v>
      </c>
    </row>
    <row r="13" spans="1:6" ht="45">
      <c r="A13" s="1">
        <v>2</v>
      </c>
      <c r="B13" s="27" t="s">
        <v>19</v>
      </c>
      <c r="C13" s="2" t="s">
        <v>28</v>
      </c>
      <c r="D13" s="2">
        <v>10</v>
      </c>
      <c r="E13" s="32"/>
      <c r="F13" s="24">
        <f>D13*E13</f>
        <v>0</v>
      </c>
    </row>
    <row r="14" spans="1:6" ht="45">
      <c r="A14" s="1">
        <v>3</v>
      </c>
      <c r="B14" s="27" t="s">
        <v>20</v>
      </c>
      <c r="C14" s="2" t="s">
        <v>28</v>
      </c>
      <c r="D14" s="2">
        <v>10</v>
      </c>
      <c r="E14" s="32"/>
      <c r="F14" s="24">
        <f>D14*E14</f>
        <v>0</v>
      </c>
    </row>
    <row r="15" spans="1:6" ht="19.9" customHeight="1" thickBot="1">
      <c r="A15" s="14"/>
      <c r="B15" s="15"/>
      <c r="C15" s="16"/>
      <c r="D15" s="16"/>
      <c r="E15" s="17" t="s">
        <v>13</v>
      </c>
      <c r="F15" s="25">
        <f>SUM(F10:F14)</f>
        <v>0</v>
      </c>
    </row>
    <row r="16" spans="1:6" ht="15">
      <c r="A16" s="6" t="s">
        <v>14</v>
      </c>
      <c r="B16" s="7"/>
      <c r="C16" s="8"/>
      <c r="D16" s="8"/>
      <c r="E16" s="18"/>
      <c r="F16" s="19"/>
    </row>
    <row r="17" spans="1:6" ht="30">
      <c r="A17" s="10" t="s">
        <v>5</v>
      </c>
      <c r="B17" s="11" t="s">
        <v>6</v>
      </c>
      <c r="C17" s="12" t="s">
        <v>7</v>
      </c>
      <c r="D17" s="12" t="s">
        <v>8</v>
      </c>
      <c r="E17" s="20" t="s">
        <v>9</v>
      </c>
      <c r="F17" s="21" t="s">
        <v>10</v>
      </c>
    </row>
    <row r="18" spans="1:6" ht="90">
      <c r="A18" s="1">
        <v>1</v>
      </c>
      <c r="B18" s="27" t="s">
        <v>35</v>
      </c>
      <c r="C18" s="2" t="s">
        <v>15</v>
      </c>
      <c r="D18" s="2">
        <v>150</v>
      </c>
      <c r="E18" s="32"/>
      <c r="F18" s="24">
        <f>D18*E18</f>
        <v>0</v>
      </c>
    </row>
    <row r="19" spans="1:6" ht="90">
      <c r="A19" s="1">
        <v>2</v>
      </c>
      <c r="B19" s="28" t="s">
        <v>36</v>
      </c>
      <c r="C19" s="2" t="s">
        <v>15</v>
      </c>
      <c r="D19" s="2">
        <v>150</v>
      </c>
      <c r="E19" s="32"/>
      <c r="F19" s="24">
        <f>D19*E19</f>
        <v>0</v>
      </c>
    </row>
    <row r="20" spans="1:6" ht="90">
      <c r="A20" s="1">
        <v>3</v>
      </c>
      <c r="B20" s="27" t="s">
        <v>37</v>
      </c>
      <c r="C20" s="2" t="s">
        <v>15</v>
      </c>
      <c r="D20" s="2">
        <v>150</v>
      </c>
      <c r="E20" s="32"/>
      <c r="F20" s="24">
        <f>D20*E20</f>
        <v>0</v>
      </c>
    </row>
    <row r="21" spans="1:6" ht="19.9" customHeight="1" thickBot="1">
      <c r="A21" s="14"/>
      <c r="B21" s="15"/>
      <c r="C21" s="16"/>
      <c r="D21" s="16"/>
      <c r="E21" s="17" t="s">
        <v>16</v>
      </c>
      <c r="F21" s="25">
        <f>SUM(F18:F20)</f>
        <v>0</v>
      </c>
    </row>
    <row r="22" spans="1:6" ht="15">
      <c r="A22" s="6" t="s">
        <v>23</v>
      </c>
      <c r="B22" s="7"/>
      <c r="C22" s="8"/>
      <c r="D22" s="8"/>
      <c r="E22" s="18"/>
      <c r="F22" s="19"/>
    </row>
    <row r="23" spans="1:6" ht="30">
      <c r="A23" s="10" t="s">
        <v>5</v>
      </c>
      <c r="B23" s="11" t="s">
        <v>6</v>
      </c>
      <c r="C23" s="12" t="s">
        <v>7</v>
      </c>
      <c r="D23" s="12" t="s">
        <v>8</v>
      </c>
      <c r="E23" s="20" t="s">
        <v>9</v>
      </c>
      <c r="F23" s="21" t="s">
        <v>10</v>
      </c>
    </row>
    <row r="24" spans="1:6" ht="40.15" customHeight="1">
      <c r="A24" s="1">
        <v>1</v>
      </c>
      <c r="B24" s="26" t="s">
        <v>32</v>
      </c>
      <c r="C24" s="2" t="s">
        <v>29</v>
      </c>
      <c r="D24" s="2">
        <v>6</v>
      </c>
      <c r="E24" s="32"/>
      <c r="F24" s="24">
        <f>D24*E24</f>
        <v>0</v>
      </c>
    </row>
    <row r="25" spans="1:6" ht="19.9" customHeight="1">
      <c r="A25" s="1">
        <v>2</v>
      </c>
      <c r="B25" s="26" t="s">
        <v>33</v>
      </c>
      <c r="C25" s="2" t="s">
        <v>21</v>
      </c>
      <c r="D25" s="2">
        <v>6</v>
      </c>
      <c r="E25" s="32"/>
      <c r="F25" s="24">
        <f>D25*E25</f>
        <v>0</v>
      </c>
    </row>
    <row r="26" spans="1:6" ht="19.9" customHeight="1" thickBot="1">
      <c r="A26" s="14"/>
      <c r="B26" s="15"/>
      <c r="C26" s="16"/>
      <c r="D26" s="16"/>
      <c r="E26" s="22" t="s">
        <v>24</v>
      </c>
      <c r="F26" s="25">
        <f>SUM(F24:F25)</f>
        <v>0</v>
      </c>
    </row>
    <row r="27" spans="1:6" ht="15">
      <c r="A27" s="6" t="s">
        <v>26</v>
      </c>
      <c r="B27" s="7"/>
      <c r="C27" s="8"/>
      <c r="D27" s="8"/>
      <c r="E27" s="18"/>
      <c r="F27" s="19"/>
    </row>
    <row r="28" spans="1:6" ht="30">
      <c r="A28" s="10" t="s">
        <v>5</v>
      </c>
      <c r="B28" s="11" t="s">
        <v>6</v>
      </c>
      <c r="C28" s="12" t="s">
        <v>7</v>
      </c>
      <c r="D28" s="12" t="s">
        <v>8</v>
      </c>
      <c r="E28" s="20" t="s">
        <v>9</v>
      </c>
      <c r="F28" s="21" t="s">
        <v>10</v>
      </c>
    </row>
    <row r="29" spans="1:6" ht="49.9" customHeight="1">
      <c r="A29" s="1">
        <v>1</v>
      </c>
      <c r="B29" s="26" t="s">
        <v>34</v>
      </c>
      <c r="C29" s="2" t="s">
        <v>30</v>
      </c>
      <c r="D29" s="2">
        <v>10</v>
      </c>
      <c r="E29" s="32"/>
      <c r="F29" s="24">
        <f>D29*E29</f>
        <v>0</v>
      </c>
    </row>
    <row r="30" spans="1:6" ht="49.9" customHeight="1">
      <c r="A30" s="1">
        <v>2</v>
      </c>
      <c r="B30" s="26" t="s">
        <v>22</v>
      </c>
      <c r="C30" s="2" t="s">
        <v>31</v>
      </c>
      <c r="D30" s="2">
        <v>3</v>
      </c>
      <c r="E30" s="32"/>
      <c r="F30" s="24">
        <f>D30*E30</f>
        <v>0</v>
      </c>
    </row>
    <row r="31" spans="1:6" ht="19.9" customHeight="1" thickBot="1">
      <c r="A31" s="14"/>
      <c r="B31" s="15"/>
      <c r="C31" s="16"/>
      <c r="D31" s="16"/>
      <c r="E31" s="22" t="s">
        <v>25</v>
      </c>
      <c r="F31" s="25">
        <f>SUM(F29:F30)</f>
        <v>0</v>
      </c>
    </row>
    <row r="32" spans="2:7" ht="15">
      <c r="B32" s="4"/>
      <c r="G32" s="23"/>
    </row>
  </sheetData>
  <sheetProtection algorithmName="SHA-512" hashValue="KovzEKo097mVKQRmDOMt9D+Y+yoIEs6xvAmmP/CWh6cgGeAkaAr8QK0Eo1RW5qciFpxmTb/h8/EBlnnD2Zr9Kg==" saltValue="lpB71b8KE2ZkpKv7zj8cZA==" spinCount="100000" sheet="1" formatCells="0" formatColumns="0" formatRows="0" insertColumns="0" insertRows="0" insertHyperlinks="0" deleteColumns="0" deleteRows="0" sort="0" autoFilter="0" pivotTables="0"/>
  <mergeCells count="3"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2023-10-06T10:55:31Z</dcterms:created>
  <dcterms:modified xsi:type="dcterms:W3CDTF">2023-10-10T07:00:28Z</dcterms:modified>
  <cp:category/>
  <cp:version/>
  <cp:contentType/>
  <cp:contentStatus/>
</cp:coreProperties>
</file>