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tabRatio="794" activeTab="0"/>
  </bookViews>
  <sheets>
    <sheet name="Nabídková cena" sheetId="1" r:id="rId1"/>
    <sheet name="Notebook" sheetId="2" r:id="rId2"/>
  </sheets>
  <definedNames>
    <definedName name="_xlnm.Print_Area" localSheetId="0">'Nabídková cena'!$A$1:$I$17</definedName>
    <definedName name="_xlnm.Print_Area" localSheetId="1">'Notebook'!$A$1:$E$44</definedName>
  </definedNames>
  <calcPr fullCalcOnLoad="1"/>
</workbook>
</file>

<file path=xl/sharedStrings.xml><?xml version="1.0" encoding="utf-8"?>
<sst xmlns="http://schemas.openxmlformats.org/spreadsheetml/2006/main" count="94" uniqueCount="83">
  <si>
    <t>Procesor</t>
  </si>
  <si>
    <t>Operační systém</t>
  </si>
  <si>
    <t>Operační paměť</t>
  </si>
  <si>
    <t>pevný parametr</t>
  </si>
  <si>
    <t>ano</t>
  </si>
  <si>
    <t>Technická specifikace</t>
  </si>
  <si>
    <t>minimální 
požadovaný parametr</t>
  </si>
  <si>
    <t>číslo položky</t>
  </si>
  <si>
    <t xml:space="preserve"> Kč DPH 21 %</t>
  </si>
  <si>
    <t>Celková cena 
Kč vč. DPH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</si>
  <si>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</si>
  <si>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</si>
  <si>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</si>
  <si>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</si>
  <si>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</si>
  <si>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</si>
  <si>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Typ procesoru: </t>
  </si>
  <si>
    <t>Model procesoru: </t>
  </si>
  <si>
    <t>Operační systém: </t>
  </si>
  <si>
    <t>Displej/Grafika</t>
  </si>
  <si>
    <t>Druh grafické karty: </t>
  </si>
  <si>
    <t>Mechanika a disk</t>
  </si>
  <si>
    <t>Počet pevných disků: </t>
  </si>
  <si>
    <t>Typ pevného disku: </t>
  </si>
  <si>
    <t>Kapacita SSD [GB]: </t>
  </si>
  <si>
    <t>Velikost operační paměti [GB]: </t>
  </si>
  <si>
    <t>Rozhraní</t>
  </si>
  <si>
    <t xml:space="preserve">Displej </t>
  </si>
  <si>
    <t>Wifi</t>
  </si>
  <si>
    <t>Architektura</t>
  </si>
  <si>
    <t>16 GB DDR4 (3,2 GHz)</t>
  </si>
  <si>
    <t>Váha v kg</t>
  </si>
  <si>
    <t>Další vybavení</t>
  </si>
  <si>
    <t>integrovaná - AMD Radeon Graphics</t>
  </si>
  <si>
    <t>V …………………………. dne …………….2023</t>
  </si>
  <si>
    <t>14" WUXGA (1920x1200) IPS displej</t>
  </si>
  <si>
    <t>Počet jader/vláken procesoru:</t>
  </si>
  <si>
    <t>8/16</t>
  </si>
  <si>
    <t>2 GHz/4,5 GHz (turbo boost)</t>
  </si>
  <si>
    <t>Generace/označení procesoru: </t>
  </si>
  <si>
    <t xml:space="preserve"> 7730U</t>
  </si>
  <si>
    <t>AMD Ryzen 7</t>
  </si>
  <si>
    <t>Win 11 pro</t>
  </si>
  <si>
    <t>1 TB</t>
  </si>
  <si>
    <t xml:space="preserve">Počet slotů M2 sata </t>
  </si>
  <si>
    <t>SSD M.2 2280</t>
  </si>
  <si>
    <t>Počet volných M.2 2242 sata</t>
  </si>
  <si>
    <t>Ethernet RJ45</t>
  </si>
  <si>
    <t>HDMI 1.4b</t>
  </si>
  <si>
    <t>Záruka</t>
  </si>
  <si>
    <t>3 roky onsite</t>
  </si>
  <si>
    <t>Bluetooth</t>
  </si>
  <si>
    <t>USB 3.2 Gen 1</t>
  </si>
  <si>
    <t>USB-C 3.2 Gen 1</t>
  </si>
  <si>
    <t>USB-C 3.2 Gen 2</t>
  </si>
  <si>
    <t xml:space="preserve">TABULKA NABÍDKOVÉ CENY 
</t>
  </si>
  <si>
    <t>č. faktury</t>
  </si>
  <si>
    <t>počet ks</t>
  </si>
  <si>
    <t>Cena 1 ks  
Kč bez DPH</t>
  </si>
  <si>
    <t>Celková cena 
Kč bez DPH</t>
  </si>
  <si>
    <t>Notebook:</t>
  </si>
  <si>
    <t>B) doplnění popisu naplnění požadavků jednotlivých položek tabulky obsažených v listech 1,2, 3 tohoto sešitu nebo výslovné stvrzení dodání (ANO) požadavků jednotlivých položek tabulky.</t>
  </si>
  <si>
    <t>C)  doplnění označení nabízeného zboží a komponent (např. part number)</t>
  </si>
  <si>
    <t>NABÍZENÝ MODEL:
………………………………………..
Part number:</t>
  </si>
  <si>
    <t>Ostatní požadavky</t>
  </si>
  <si>
    <t>Zvukový čip</t>
  </si>
  <si>
    <t xml:space="preserve">High Definition (HD) Audio, Synaptic® CX11880 kodek </t>
  </si>
  <si>
    <t>Reproduktory</t>
  </si>
  <si>
    <t>Stereofonní reproduktory 2 x 2W,
 Dolby® Atmos®</t>
  </si>
  <si>
    <t>Fotoaparát</t>
  </si>
  <si>
    <t>FHD 1080p 
+ IR hybridní s krytem soukromí</t>
  </si>
  <si>
    <t>Mikrofon</t>
  </si>
  <si>
    <t>2 x, pole</t>
  </si>
  <si>
    <t>Baterie</t>
  </si>
  <si>
    <t>Integrovaná</t>
  </si>
  <si>
    <t>57 Wh</t>
  </si>
  <si>
    <t>Napájecí adaptér</t>
  </si>
  <si>
    <t>Podsvícená klávesnice</t>
  </si>
  <si>
    <t xml:space="preserve"> čtečka otisků prstů</t>
  </si>
  <si>
    <t>max. 1,6</t>
  </si>
  <si>
    <t>USB-C</t>
  </si>
  <si>
    <t xml:space="preserve">65W </t>
  </si>
  <si>
    <t>109230335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</si>
</sst>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,##0.00_);[Red]\([$€-2]\ #,##0.00\)"/>
    <numFmt numFmtId="171" formatCode="[$-405]dddd\ d\.\ mmmm\ yyyy"/>
    <numFmt numFmtId="172" formatCode="#,##0_ ;[Red]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40"/>
      <name val="Calibri"/>
      <family val="2"/>
    </font>
    <font>
      <b/>
      <sz val="16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00B0F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vertical="center" wrapText="1"/>
      <protection locked="0"/>
    </xf>
    <xf numFmtId="0" fontId="43" fillId="33" borderId="11" xfId="0" applyFont="1" applyFill="1" applyBorder="1" applyAlignment="1" applyProtection="1">
      <alignment horizontal="left" vertical="center" wrapText="1"/>
      <protection locked="0"/>
    </xf>
    <xf numFmtId="0" fontId="43" fillId="33" borderId="12" xfId="0" applyFont="1" applyFill="1" applyBorder="1" applyAlignment="1" applyProtection="1">
      <alignment horizontal="left" vertical="center" wrapText="1"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 horizontal="left" wrapText="1"/>
      <protection/>
    </xf>
    <xf numFmtId="0" fontId="44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0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20" fillId="35" borderId="0" xfId="0" applyFont="1" applyFill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36" borderId="0" xfId="0" applyFont="1" applyFill="1" applyAlignment="1" applyProtection="1">
      <alignment horizontal="left" vertical="center" wrapText="1"/>
      <protection/>
    </xf>
    <xf numFmtId="0" fontId="4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6" fillId="0" borderId="0" xfId="0" applyFont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49" fontId="0" fillId="0" borderId="10" xfId="0" applyNumberForma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34" borderId="13" xfId="0" applyFill="1" applyBorder="1" applyAlignment="1" applyProtection="1">
      <alignment horizontal="right" vertical="center" wrapText="1"/>
      <protection/>
    </xf>
    <xf numFmtId="0" fontId="0" fillId="0" borderId="13" xfId="0" applyBorder="1" applyAlignment="1" applyProtection="1">
      <alignment horizontal="right" vertical="center" wrapText="1"/>
      <protection/>
    </xf>
    <xf numFmtId="0" fontId="0" fillId="3" borderId="10" xfId="0" applyFill="1" applyBorder="1" applyAlignment="1" applyProtection="1">
      <alignment vertical="center" wrapText="1"/>
      <protection/>
    </xf>
    <xf numFmtId="0" fontId="0" fillId="3" borderId="10" xfId="0" applyFill="1" applyBorder="1" applyAlignment="1" applyProtection="1">
      <alignment horizontal="right"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="70" zoomScaleNormal="70" zoomScalePageLayoutView="0" workbookViewId="0" topLeftCell="A1">
      <selection activeCell="O5" sqref="O5"/>
    </sheetView>
  </sheetViews>
  <sheetFormatPr defaultColWidth="9.140625" defaultRowHeight="15"/>
  <cols>
    <col min="1" max="1" width="9.28125" style="6" customWidth="1"/>
    <col min="2" max="2" width="32.28125" style="6" customWidth="1"/>
    <col min="3" max="3" width="18.8515625" style="6" customWidth="1"/>
    <col min="4" max="4" width="18.140625" style="6" customWidth="1"/>
    <col min="5" max="5" width="19.57421875" style="6" customWidth="1"/>
    <col min="6" max="6" width="16.8515625" style="6" customWidth="1"/>
    <col min="7" max="7" width="18.28125" style="6" customWidth="1"/>
    <col min="8" max="8" width="2.28125" style="6" customWidth="1"/>
    <col min="9" max="9" width="12.8515625" style="6" customWidth="1"/>
    <col min="10" max="16384" width="8.8515625" style="6" customWidth="1"/>
  </cols>
  <sheetData>
    <row r="1" spans="1:9" ht="52.5" customHeight="1">
      <c r="A1" s="13" t="s">
        <v>55</v>
      </c>
      <c r="B1" s="14"/>
      <c r="C1" s="14"/>
      <c r="D1" s="14"/>
      <c r="E1" s="14"/>
      <c r="F1" s="14"/>
      <c r="G1" s="14"/>
      <c r="H1" s="15"/>
      <c r="I1" s="15"/>
    </row>
    <row r="2" spans="1:9" ht="14.25">
      <c r="A2" s="15"/>
      <c r="B2" s="15"/>
      <c r="C2" s="15"/>
      <c r="D2" s="15"/>
      <c r="E2" s="15"/>
      <c r="F2" s="15"/>
      <c r="G2" s="15"/>
      <c r="H2" s="15"/>
      <c r="I2" s="15"/>
    </row>
    <row r="3" spans="1:9" ht="63.75" customHeight="1">
      <c r="A3" s="16" t="s">
        <v>7</v>
      </c>
      <c r="B3" s="17" t="s">
        <v>10</v>
      </c>
      <c r="C3" s="16" t="s">
        <v>57</v>
      </c>
      <c r="D3" s="16" t="s">
        <v>58</v>
      </c>
      <c r="E3" s="16" t="s">
        <v>59</v>
      </c>
      <c r="F3" s="16" t="s">
        <v>8</v>
      </c>
      <c r="G3" s="16" t="s">
        <v>9</v>
      </c>
      <c r="H3" s="15"/>
      <c r="I3" s="16" t="s">
        <v>56</v>
      </c>
    </row>
    <row r="4" spans="1:9" ht="72.75" customHeight="1">
      <c r="A4" s="18">
        <v>1</v>
      </c>
      <c r="B4" s="7" t="s">
        <v>60</v>
      </c>
      <c r="C4" s="19">
        <v>1</v>
      </c>
      <c r="D4" s="3"/>
      <c r="E4" s="20">
        <f>C4*D4</f>
        <v>0</v>
      </c>
      <c r="F4" s="20">
        <f>E4*0.21</f>
        <v>0</v>
      </c>
      <c r="G4" s="20">
        <f>E4+F4</f>
        <v>0</v>
      </c>
      <c r="H4" s="15"/>
      <c r="I4" s="21" t="s">
        <v>82</v>
      </c>
    </row>
    <row r="5" spans="1:9" s="11" customFormat="1" ht="14.25">
      <c r="A5" s="22"/>
      <c r="B5" s="23"/>
      <c r="C5" s="24"/>
      <c r="D5" s="25"/>
      <c r="E5" s="25"/>
      <c r="F5" s="25"/>
      <c r="G5" s="25"/>
      <c r="H5" s="26"/>
      <c r="I5" s="26"/>
    </row>
    <row r="6" spans="1:9" ht="86.25" customHeight="1">
      <c r="A6" s="15"/>
      <c r="B6" s="27" t="s">
        <v>15</v>
      </c>
      <c r="C6" s="27"/>
      <c r="D6" s="27"/>
      <c r="E6" s="27"/>
      <c r="F6" s="27"/>
      <c r="G6" s="27"/>
      <c r="H6" s="15"/>
      <c r="I6" s="15"/>
    </row>
    <row r="7" spans="1:9" s="12" customFormat="1" ht="15.75" customHeight="1">
      <c r="A7" s="28"/>
      <c r="B7" s="29" t="s">
        <v>11</v>
      </c>
      <c r="C7" s="29"/>
      <c r="D7" s="29"/>
      <c r="E7" s="29"/>
      <c r="F7" s="28"/>
      <c r="G7" s="28"/>
      <c r="H7" s="28"/>
      <c r="I7" s="28"/>
    </row>
    <row r="8" spans="1:9" s="12" customFormat="1" ht="12.75" customHeight="1">
      <c r="A8" s="28"/>
      <c r="B8" s="29" t="s">
        <v>14</v>
      </c>
      <c r="C8" s="29"/>
      <c r="D8" s="29"/>
      <c r="E8" s="29"/>
      <c r="F8" s="28"/>
      <c r="G8" s="28"/>
      <c r="H8" s="28"/>
      <c r="I8" s="28"/>
    </row>
    <row r="9" spans="1:9" s="12" customFormat="1" ht="31.5" customHeight="1">
      <c r="A9" s="28"/>
      <c r="B9" s="30" t="s">
        <v>61</v>
      </c>
      <c r="C9" s="30"/>
      <c r="D9" s="30"/>
      <c r="E9" s="30"/>
      <c r="F9" s="30"/>
      <c r="G9" s="30"/>
      <c r="H9" s="28"/>
      <c r="I9" s="28"/>
    </row>
    <row r="10" spans="1:9" s="12" customFormat="1" ht="15.75" customHeight="1">
      <c r="A10" s="28"/>
      <c r="B10" s="29" t="s">
        <v>62</v>
      </c>
      <c r="C10" s="29"/>
      <c r="D10" s="29"/>
      <c r="E10" s="29"/>
      <c r="F10" s="28"/>
      <c r="G10" s="28"/>
      <c r="H10" s="28"/>
      <c r="I10" s="28"/>
    </row>
    <row r="12" spans="2:3" ht="15">
      <c r="B12" s="4" t="s">
        <v>34</v>
      </c>
      <c r="C12" s="5"/>
    </row>
    <row r="14" ht="14.25">
      <c r="B14" s="6" t="s">
        <v>12</v>
      </c>
    </row>
    <row r="15" ht="14.25">
      <c r="B15" s="6" t="s">
        <v>13</v>
      </c>
    </row>
  </sheetData>
  <sheetProtection password="C4E5" sheet="1" objects="1" scenarios="1" formatCells="0" formatColumns="0" formatRows="0"/>
  <mergeCells count="3">
    <mergeCell ref="A1:G1"/>
    <mergeCell ref="B6:G6"/>
    <mergeCell ref="B9:G9"/>
  </mergeCells>
  <printOptions/>
  <pageMargins left="0.7" right="0.7" top="0.787401575" bottom="0.787401575" header="0.3" footer="0.3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="70" zoomScaleNormal="70" zoomScaleSheetLayoutView="70" zoomScalePageLayoutView="0" workbookViewId="0" topLeftCell="A1">
      <selection activeCell="G12" sqref="G12"/>
    </sheetView>
  </sheetViews>
  <sheetFormatPr defaultColWidth="8.7109375" defaultRowHeight="15"/>
  <cols>
    <col min="1" max="1" width="32.28125" style="32" customWidth="1"/>
    <col min="2" max="2" width="30.28125" style="32" customWidth="1"/>
    <col min="3" max="3" width="31.140625" style="32" customWidth="1"/>
    <col min="4" max="4" width="2.57421875" style="32" customWidth="1"/>
    <col min="5" max="5" width="37.57421875" style="32" customWidth="1"/>
    <col min="6" max="6" width="50.8515625" style="32" customWidth="1"/>
    <col min="7" max="16384" width="8.7109375" style="32" customWidth="1"/>
  </cols>
  <sheetData>
    <row r="1" spans="1:5" ht="36" customHeight="1">
      <c r="A1" s="34"/>
      <c r="B1" s="35"/>
      <c r="C1" s="36"/>
      <c r="D1" s="31"/>
      <c r="E1" s="9" t="s">
        <v>63</v>
      </c>
    </row>
    <row r="2" spans="1:5" ht="42.75" customHeight="1">
      <c r="A2" s="37" t="s">
        <v>5</v>
      </c>
      <c r="B2" s="37" t="s">
        <v>3</v>
      </c>
      <c r="C2" s="37" t="s">
        <v>6</v>
      </c>
      <c r="E2" s="10"/>
    </row>
    <row r="3" spans="1:5" ht="14.25">
      <c r="A3" s="38" t="s">
        <v>29</v>
      </c>
      <c r="B3" s="39"/>
      <c r="C3" s="39"/>
      <c r="E3" s="2" t="s">
        <v>0</v>
      </c>
    </row>
    <row r="4" spans="1:5" ht="14.25">
      <c r="A4" s="40" t="s">
        <v>16</v>
      </c>
      <c r="B4" s="41" t="s">
        <v>41</v>
      </c>
      <c r="C4" s="42"/>
      <c r="D4" s="33"/>
      <c r="E4" s="1"/>
    </row>
    <row r="5" spans="1:5" ht="14.25">
      <c r="A5" s="40" t="s">
        <v>39</v>
      </c>
      <c r="B5" s="42"/>
      <c r="C5" s="43" t="s">
        <v>40</v>
      </c>
      <c r="E5" s="1"/>
    </row>
    <row r="6" spans="1:5" ht="14.25">
      <c r="A6" s="40" t="s">
        <v>17</v>
      </c>
      <c r="B6" s="41"/>
      <c r="C6" s="42" t="s">
        <v>38</v>
      </c>
      <c r="E6" s="1"/>
    </row>
    <row r="7" spans="1:5" ht="14.25">
      <c r="A7" s="40" t="s">
        <v>36</v>
      </c>
      <c r="B7" s="43"/>
      <c r="C7" s="44" t="s">
        <v>37</v>
      </c>
      <c r="E7" s="1"/>
    </row>
    <row r="8" spans="1:5" ht="14.25">
      <c r="A8" s="38" t="s">
        <v>1</v>
      </c>
      <c r="B8" s="39"/>
      <c r="C8" s="39"/>
      <c r="E8" s="2" t="s">
        <v>1</v>
      </c>
    </row>
    <row r="9" spans="1:5" ht="14.25">
      <c r="A9" s="40" t="s">
        <v>18</v>
      </c>
      <c r="B9" s="43" t="s">
        <v>42</v>
      </c>
      <c r="C9" s="43"/>
      <c r="E9" s="1"/>
    </row>
    <row r="10" spans="1:5" ht="14.25">
      <c r="A10" s="38" t="s">
        <v>19</v>
      </c>
      <c r="B10" s="39"/>
      <c r="C10" s="39"/>
      <c r="E10" s="2" t="s">
        <v>19</v>
      </c>
    </row>
    <row r="11" spans="1:5" ht="14.25">
      <c r="A11" s="45" t="s">
        <v>27</v>
      </c>
      <c r="B11" s="43" t="s">
        <v>35</v>
      </c>
      <c r="C11" s="43"/>
      <c r="E11" s="1"/>
    </row>
    <row r="12" spans="1:5" ht="28.5">
      <c r="A12" s="40" t="s">
        <v>20</v>
      </c>
      <c r="B12" s="43" t="s">
        <v>33</v>
      </c>
      <c r="C12" s="43"/>
      <c r="E12" s="1"/>
    </row>
    <row r="13" spans="1:5" ht="14.25">
      <c r="A13" s="38" t="s">
        <v>21</v>
      </c>
      <c r="B13" s="39"/>
      <c r="C13" s="39"/>
      <c r="E13" s="2" t="s">
        <v>21</v>
      </c>
    </row>
    <row r="14" spans="1:5" ht="14.25">
      <c r="A14" s="40" t="s">
        <v>22</v>
      </c>
      <c r="B14" s="43"/>
      <c r="C14" s="43">
        <v>1</v>
      </c>
      <c r="E14" s="1"/>
    </row>
    <row r="15" spans="1:5" ht="14.25">
      <c r="A15" s="40" t="s">
        <v>23</v>
      </c>
      <c r="B15" s="43" t="s">
        <v>45</v>
      </c>
      <c r="C15" s="43"/>
      <c r="E15" s="1"/>
    </row>
    <row r="16" spans="1:5" ht="14.25">
      <c r="A16" s="40" t="s">
        <v>24</v>
      </c>
      <c r="B16" s="43"/>
      <c r="C16" s="43" t="s">
        <v>43</v>
      </c>
      <c r="E16" s="1"/>
    </row>
    <row r="17" spans="1:5" ht="14.25">
      <c r="A17" s="40" t="s">
        <v>44</v>
      </c>
      <c r="B17" s="43">
        <v>2</v>
      </c>
      <c r="C17" s="43"/>
      <c r="E17" s="1"/>
    </row>
    <row r="18" spans="1:5" ht="14.25">
      <c r="A18" s="40" t="s">
        <v>46</v>
      </c>
      <c r="B18" s="41">
        <v>1</v>
      </c>
      <c r="C18" s="43"/>
      <c r="E18" s="1"/>
    </row>
    <row r="19" spans="1:5" ht="14.25">
      <c r="A19" s="38" t="s">
        <v>2</v>
      </c>
      <c r="B19" s="46"/>
      <c r="C19" s="39"/>
      <c r="E19" s="2" t="s">
        <v>2</v>
      </c>
    </row>
    <row r="20" spans="1:5" ht="14.25">
      <c r="A20" s="40" t="s">
        <v>25</v>
      </c>
      <c r="B20" s="47"/>
      <c r="C20" s="43" t="s">
        <v>30</v>
      </c>
      <c r="E20" s="1"/>
    </row>
    <row r="21" spans="1:5" ht="14.25">
      <c r="A21" s="38" t="s">
        <v>26</v>
      </c>
      <c r="B21" s="39"/>
      <c r="C21" s="39"/>
      <c r="E21" s="2" t="s">
        <v>26</v>
      </c>
    </row>
    <row r="22" spans="1:5" ht="14.25">
      <c r="A22" s="40" t="s">
        <v>28</v>
      </c>
      <c r="B22" s="43" t="s">
        <v>4</v>
      </c>
      <c r="C22" s="43"/>
      <c r="E22" s="1"/>
    </row>
    <row r="23" spans="1:5" ht="14.25">
      <c r="A23" s="40" t="s">
        <v>51</v>
      </c>
      <c r="B23" s="43" t="s">
        <v>4</v>
      </c>
      <c r="C23" s="43"/>
      <c r="E23" s="1"/>
    </row>
    <row r="24" spans="1:5" ht="14.25">
      <c r="A24" s="40" t="s">
        <v>47</v>
      </c>
      <c r="B24" s="43" t="s">
        <v>4</v>
      </c>
      <c r="C24" s="43"/>
      <c r="E24" s="1"/>
    </row>
    <row r="25" spans="1:5" ht="14.25">
      <c r="A25" s="40" t="s">
        <v>48</v>
      </c>
      <c r="B25" s="43"/>
      <c r="C25" s="43">
        <v>1</v>
      </c>
      <c r="E25" s="1"/>
    </row>
    <row r="26" spans="1:5" ht="14.25">
      <c r="A26" s="40" t="s">
        <v>52</v>
      </c>
      <c r="B26" s="43"/>
      <c r="C26" s="43">
        <v>2</v>
      </c>
      <c r="E26" s="1"/>
    </row>
    <row r="27" spans="1:5" ht="14.25">
      <c r="A27" s="40" t="s">
        <v>53</v>
      </c>
      <c r="B27" s="43"/>
      <c r="C27" s="43">
        <v>1</v>
      </c>
      <c r="E27" s="1"/>
    </row>
    <row r="28" spans="1:5" ht="14.25">
      <c r="A28" s="40" t="s">
        <v>54</v>
      </c>
      <c r="B28" s="43"/>
      <c r="C28" s="43">
        <v>1</v>
      </c>
      <c r="E28" s="1"/>
    </row>
    <row r="29" spans="1:5" ht="14.25">
      <c r="A29" s="38" t="s">
        <v>32</v>
      </c>
      <c r="B29" s="39"/>
      <c r="C29" s="39"/>
      <c r="E29" s="2" t="s">
        <v>32</v>
      </c>
    </row>
    <row r="30" spans="1:5" ht="28.5">
      <c r="A30" s="40" t="s">
        <v>65</v>
      </c>
      <c r="B30" s="43" t="s">
        <v>66</v>
      </c>
      <c r="C30" s="43"/>
      <c r="E30" s="1"/>
    </row>
    <row r="31" spans="1:5" ht="28.5">
      <c r="A31" s="40" t="s">
        <v>67</v>
      </c>
      <c r="B31" s="43" t="s">
        <v>68</v>
      </c>
      <c r="C31" s="43"/>
      <c r="E31" s="1"/>
    </row>
    <row r="32" spans="1:5" ht="28.5">
      <c r="A32" s="40" t="s">
        <v>69</v>
      </c>
      <c r="B32" s="43" t="s">
        <v>70</v>
      </c>
      <c r="C32" s="43"/>
      <c r="E32" s="1"/>
    </row>
    <row r="33" spans="1:5" ht="14.25">
      <c r="A33" s="40" t="s">
        <v>71</v>
      </c>
      <c r="B33" s="43" t="s">
        <v>72</v>
      </c>
      <c r="C33" s="43"/>
      <c r="E33" s="1"/>
    </row>
    <row r="34" spans="1:5" ht="14.25">
      <c r="A34" s="40" t="s">
        <v>73</v>
      </c>
      <c r="B34" s="43" t="s">
        <v>74</v>
      </c>
      <c r="C34" s="43" t="s">
        <v>75</v>
      </c>
      <c r="E34" s="1"/>
    </row>
    <row r="35" spans="1:5" ht="14.25">
      <c r="A35" s="40" t="s">
        <v>76</v>
      </c>
      <c r="B35" s="43" t="s">
        <v>80</v>
      </c>
      <c r="C35" s="43" t="s">
        <v>81</v>
      </c>
      <c r="E35" s="1"/>
    </row>
    <row r="36" spans="1:5" ht="14.25">
      <c r="A36" s="40" t="s">
        <v>77</v>
      </c>
      <c r="B36" s="43" t="s">
        <v>4</v>
      </c>
      <c r="C36" s="43"/>
      <c r="E36" s="1"/>
    </row>
    <row r="37" spans="1:5" ht="14.25">
      <c r="A37" s="40" t="s">
        <v>78</v>
      </c>
      <c r="B37" s="43" t="s">
        <v>4</v>
      </c>
      <c r="C37" s="43"/>
      <c r="E37" s="1"/>
    </row>
    <row r="38" spans="1:5" ht="14.25">
      <c r="A38" s="38" t="s">
        <v>64</v>
      </c>
      <c r="B38" s="39"/>
      <c r="C38" s="39"/>
      <c r="E38" s="2" t="s">
        <v>64</v>
      </c>
    </row>
    <row r="39" spans="1:5" ht="14.25">
      <c r="A39" s="40" t="s">
        <v>31</v>
      </c>
      <c r="B39" s="43"/>
      <c r="C39" s="43" t="s">
        <v>79</v>
      </c>
      <c r="E39" s="1"/>
    </row>
    <row r="40" spans="1:5" ht="14.25">
      <c r="A40" s="48" t="s">
        <v>49</v>
      </c>
      <c r="B40" s="49"/>
      <c r="C40" s="49" t="s">
        <v>50</v>
      </c>
      <c r="E40" s="8"/>
    </row>
    <row r="41" spans="1:5" ht="14.25">
      <c r="A41" s="40"/>
      <c r="B41" s="40"/>
      <c r="C41" s="40"/>
      <c r="E41" s="1"/>
    </row>
    <row r="42" spans="1:5" ht="14.25">
      <c r="A42" s="40"/>
      <c r="B42" s="40"/>
      <c r="C42" s="40"/>
      <c r="E42" s="1"/>
    </row>
    <row r="43" spans="1:5" ht="14.25">
      <c r="A43" s="40"/>
      <c r="B43" s="40"/>
      <c r="C43" s="40"/>
      <c r="E43" s="1"/>
    </row>
    <row r="44" spans="1:5" ht="14.25">
      <c r="A44" s="40"/>
      <c r="B44" s="40"/>
      <c r="C44" s="40"/>
      <c r="E44" s="1"/>
    </row>
  </sheetData>
  <sheetProtection password="C4E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2021-09-17T07:48:05Z</cp:lastPrinted>
  <dcterms:created xsi:type="dcterms:W3CDTF">2021-02-15T13:20:23Z</dcterms:created>
  <dcterms:modified xsi:type="dcterms:W3CDTF">2023-10-18T08:03:33Z</dcterms:modified>
  <cp:category/>
  <cp:version/>
  <cp:contentType/>
  <cp:contentStatus/>
</cp:coreProperties>
</file>