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7_23_Notebook pro UCJF\Vypsání II\2_ZD final\"/>
    </mc:Choice>
  </mc:AlternateContent>
  <xr:revisionPtr revIDLastSave="0" documentId="13_ncr:1_{40C27781-DE4D-44BB-9ABC-3D6BD8BC425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Notebook 1" sheetId="2" r:id="rId2"/>
  </sheets>
  <definedNames>
    <definedName name="Excel_BuiltIn_Print_Area" localSheetId="0">'Tabulka nabídkové ceny'!$A$1:$G$17</definedName>
    <definedName name="_xlnm.Print_Area" localSheetId="1">'Notebook 1'!$A$1:$E$34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<sst xmlns="http://schemas.openxmlformats.org/spreadsheetml/2006/main" count="80" uniqueCount="67">
  <si>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</si>
  <si>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</si>
  <si>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</si>
  <si>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</si>
  <si>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</si>
  <si>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</si>
  <si>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</si>
  <si>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</si>
  <si>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</si>
  <si>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</si>
  <si>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</si>
  <si>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</si>
  <si>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</si>
  <si>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</si>
  <si>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</si>
  <si>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</si>
  <si>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</si>
  <si>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</si>
  <si>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</si>
  <si>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</si>
  <si>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</si>
  <si>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AMD Ryzen 7</t>
  </si>
  <si>
    <t>Model procesoru: </t>
  </si>
  <si>
    <t>7840U</t>
  </si>
  <si>
    <t>Počet jader procesoru:</t>
  </si>
  <si>
    <t>8 jader/16 vláken</t>
  </si>
  <si>
    <t>Displej/Grafika</t>
  </si>
  <si>
    <t>Typ displeje: </t>
  </si>
  <si>
    <t>matný/antireflexní, 100 %</t>
  </si>
  <si>
    <t>400 nit</t>
  </si>
  <si>
    <t>Úhlopříčka displeje ["]: </t>
  </si>
  <si>
    <t>Mechanika a disk</t>
  </si>
  <si>
    <t>Typ pevného disku: </t>
  </si>
  <si>
    <t>SSD</t>
  </si>
  <si>
    <t>Kapacita SSD [GB]: </t>
  </si>
  <si>
    <t>1 TB</t>
  </si>
  <si>
    <t>Operační paměť</t>
  </si>
  <si>
    <t>Typ paměti:</t>
  </si>
  <si>
    <t>LPDDR5x-7500,
Non-ECC</t>
  </si>
  <si>
    <t>Velikost operační paměti [GB]: </t>
  </si>
  <si>
    <t>Klávesnice</t>
  </si>
  <si>
    <t>Numerická klávesnice: </t>
  </si>
  <si>
    <t>ne</t>
  </si>
  <si>
    <t>Podsvícená</t>
  </si>
  <si>
    <t>ano</t>
  </si>
  <si>
    <t>Trackpoint:</t>
  </si>
  <si>
    <t>Připojení a Sítě</t>
  </si>
  <si>
    <t>Typ síťové karty: </t>
  </si>
  <si>
    <t>Baterie</t>
  </si>
  <si>
    <t>Baterie: </t>
  </si>
  <si>
    <t>50 Wh</t>
  </si>
  <si>
    <t>HDMI: </t>
  </si>
  <si>
    <t>RJ-45: </t>
  </si>
  <si>
    <t>Fyzické charakteristiky a barevné provedení</t>
  </si>
  <si>
    <t xml:space="preserve"> </t>
  </si>
  <si>
    <t>černá</t>
  </si>
  <si>
    <t>Obsah balení:</t>
  </si>
  <si>
    <t> notebook, adaptér</t>
  </si>
  <si>
    <t>Hmotnost</t>
  </si>
  <si>
    <t>max. 1,4 kg</t>
  </si>
  <si>
    <t>Další informace</t>
  </si>
  <si>
    <t>Počet ks</t>
  </si>
  <si>
    <t>Preferovaná barva:</t>
  </si>
  <si>
    <t>GLAN, 
WLAN</t>
  </si>
  <si>
    <t>č. faktury</t>
  </si>
  <si>
    <t xml:space="preserve">Notebook </t>
  </si>
  <si>
    <t>Rozhraní BEZ UŽITÍ EXTERNÍHO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</si>
</sst>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7" borderId="5" xfId="0" applyFont="1" applyFill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right"/>
    </xf>
    <xf numFmtId="0" fontId="2" fillId="7" borderId="3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wrapText="1"/>
    </xf>
    <xf numFmtId="0" fontId="2" fillId="7" borderId="5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horizontal="right" wrapText="1"/>
    </xf>
    <xf numFmtId="0" fontId="0" fillId="0" borderId="4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996"/>
  <sheetViews>
    <sheetView tabSelected="1" zoomScale="70" zoomScaleNormal="70" workbookViewId="0">
      <selection activeCell="K20" sqref="K20"/>
    </sheetView>
  </sheetViews>
  <sheetFormatPr defaultColWidth="14.44140625" defaultRowHeight="15" customHeight="1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44140625" style="2" customWidth="1"/>
    <col min="8" max="8" width="2.33203125" style="2" customWidth="1"/>
    <col min="9" max="9" width="12.33203125" style="2" customWidth="1"/>
    <col min="10" max="26" width="8.6640625" style="2" customWidth="1"/>
    <col min="27" max="16384" width="14.44140625" style="2"/>
  </cols>
  <sheetData>
    <row r="1" spans="1:26" ht="52.5" customHeight="1" x14ac:dyDescent="0.4">
      <c r="A1" s="42" t="s">
        <v>0</v>
      </c>
      <c r="B1" s="43"/>
      <c r="C1" s="43"/>
      <c r="D1" s="43"/>
      <c r="E1" s="43"/>
      <c r="F1" s="43"/>
      <c r="G1" s="43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9" t="s">
        <v>1</v>
      </c>
      <c r="B3" s="10" t="s">
        <v>2</v>
      </c>
      <c r="C3" s="9" t="s">
        <v>61</v>
      </c>
      <c r="D3" s="9" t="s">
        <v>3</v>
      </c>
      <c r="E3" s="9" t="s">
        <v>4</v>
      </c>
      <c r="F3" s="9" t="s">
        <v>5</v>
      </c>
      <c r="G3" s="9" t="s">
        <v>6</v>
      </c>
      <c r="H3" s="8"/>
      <c r="I3" s="9" t="s">
        <v>64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6.75" customHeight="1" x14ac:dyDescent="0.3">
      <c r="A4" s="11">
        <v>1</v>
      </c>
      <c r="B4" s="3" t="s">
        <v>65</v>
      </c>
      <c r="C4" s="12">
        <v>1</v>
      </c>
      <c r="D4" s="4"/>
      <c r="E4" s="13">
        <f>C4*D4</f>
        <v>0</v>
      </c>
      <c r="F4" s="13">
        <f>E4*0.21</f>
        <v>0</v>
      </c>
      <c r="G4" s="13">
        <f>E4+F4</f>
        <v>0</v>
      </c>
      <c r="H4" s="8"/>
      <c r="I4" s="14">
        <v>114230163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1" customHeight="1" x14ac:dyDescent="0.3">
      <c r="A5" s="15"/>
      <c r="B5" s="44" t="s">
        <v>7</v>
      </c>
      <c r="C5" s="43"/>
      <c r="D5" s="43"/>
      <c r="E5" s="43"/>
      <c r="F5" s="43"/>
      <c r="G5" s="43"/>
      <c r="H5" s="16"/>
      <c r="I5" s="1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8"/>
      <c r="B7" s="17" t="s">
        <v>8</v>
      </c>
      <c r="C7" s="17"/>
      <c r="D7" s="17"/>
      <c r="E7" s="17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8"/>
      <c r="B8" s="17" t="s">
        <v>9</v>
      </c>
      <c r="C8" s="17"/>
      <c r="D8" s="17"/>
      <c r="E8" s="17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8"/>
      <c r="B9" s="17" t="s">
        <v>10</v>
      </c>
      <c r="C9" s="17"/>
      <c r="D9" s="17"/>
      <c r="E9" s="17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8"/>
      <c r="B10" s="17" t="s">
        <v>11</v>
      </c>
      <c r="C10" s="17"/>
      <c r="D10" s="17"/>
      <c r="E10" s="17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12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algorithmName="SHA-512" hashValue="fvPWMugCqRmQlFBGsQad+iaW1MC9undmQ57bWKbSXEHgFfBZqputzsLlAcYpQynX3XfIWpc/MTvEvYV/0lckjg==" saltValue="opTpmNNrzdmZLte/JAA/oA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990"/>
  <sheetViews>
    <sheetView zoomScale="70" zoomScaleNormal="70" workbookViewId="0">
      <selection activeCell="P9" sqref="P9"/>
    </sheetView>
  </sheetViews>
  <sheetFormatPr defaultColWidth="14.44140625" defaultRowHeight="15" customHeight="1" x14ac:dyDescent="0.3"/>
  <cols>
    <col min="1" max="1" width="33" style="2" customWidth="1"/>
    <col min="2" max="2" width="18.33203125" style="24" customWidth="1"/>
    <col min="3" max="3" width="22.109375" style="2" customWidth="1"/>
    <col min="4" max="4" width="3.44140625" style="2" customWidth="1"/>
    <col min="5" max="5" width="30.88671875" style="2" customWidth="1"/>
    <col min="6" max="6" width="3.6640625" style="2" customWidth="1"/>
    <col min="7" max="26" width="8.6640625" style="2" customWidth="1"/>
    <col min="27" max="16384" width="14.44140625" style="2"/>
  </cols>
  <sheetData>
    <row r="1" spans="1:26" ht="55.5" customHeight="1" x14ac:dyDescent="0.3">
      <c r="A1" s="26"/>
      <c r="B1" s="27"/>
      <c r="C1" s="28"/>
      <c r="D1" s="18"/>
      <c r="E1" s="19" t="s">
        <v>15</v>
      </c>
      <c r="F1" s="18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6.75" customHeight="1" x14ac:dyDescent="0.3">
      <c r="A2" s="29" t="s">
        <v>16</v>
      </c>
      <c r="B2" s="29" t="s">
        <v>17</v>
      </c>
      <c r="C2" s="29" t="s">
        <v>18</v>
      </c>
      <c r="D2" s="20"/>
      <c r="E2" s="21" t="s">
        <v>16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">
      <c r="A3" s="30" t="s">
        <v>19</v>
      </c>
      <c r="B3" s="35"/>
      <c r="C3" s="31"/>
      <c r="D3" s="20"/>
      <c r="E3" s="22" t="s">
        <v>19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">
      <c r="A4" s="45" t="s">
        <v>20</v>
      </c>
      <c r="B4" s="48"/>
      <c r="C4" s="46" t="s">
        <v>21</v>
      </c>
      <c r="D4" s="23"/>
      <c r="E4" s="21"/>
      <c r="F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>
      <c r="A5" s="45" t="s">
        <v>22</v>
      </c>
      <c r="B5" s="48"/>
      <c r="C5" s="46" t="s">
        <v>23</v>
      </c>
      <c r="D5" s="20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">
      <c r="A6" s="45" t="s">
        <v>24</v>
      </c>
      <c r="B6" s="48"/>
      <c r="C6" s="47" t="s">
        <v>25</v>
      </c>
      <c r="D6" s="20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">
      <c r="A7" s="30" t="s">
        <v>26</v>
      </c>
      <c r="B7" s="38"/>
      <c r="C7" s="31"/>
      <c r="D7" s="20"/>
      <c r="E7" s="22" t="s">
        <v>26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4.799999999999997" customHeight="1" x14ac:dyDescent="0.3">
      <c r="A8" s="32" t="s">
        <v>27</v>
      </c>
      <c r="B8" s="34" t="s">
        <v>28</v>
      </c>
      <c r="C8" s="34" t="s">
        <v>29</v>
      </c>
      <c r="D8" s="20"/>
      <c r="E8" s="2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">
      <c r="A9" s="32" t="s">
        <v>30</v>
      </c>
      <c r="B9" s="34">
        <v>14</v>
      </c>
      <c r="C9" s="34"/>
      <c r="D9" s="20"/>
      <c r="E9" s="2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">
      <c r="A10" s="30" t="s">
        <v>31</v>
      </c>
      <c r="B10" s="31"/>
      <c r="C10" s="31"/>
      <c r="D10" s="20"/>
      <c r="E10" s="22" t="s">
        <v>31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">
      <c r="A11" s="32" t="s">
        <v>32</v>
      </c>
      <c r="B11" s="34" t="s">
        <v>33</v>
      </c>
      <c r="C11" s="34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s="32" t="s">
        <v>34</v>
      </c>
      <c r="B12" s="34"/>
      <c r="C12" s="34" t="s">
        <v>35</v>
      </c>
      <c r="D12" s="20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s="30" t="s">
        <v>36</v>
      </c>
      <c r="B13" s="31"/>
      <c r="C13" s="31"/>
      <c r="D13" s="20"/>
      <c r="E13" s="22" t="s">
        <v>36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4.200000000000003" customHeight="1" x14ac:dyDescent="0.3">
      <c r="A14" s="32" t="s">
        <v>37</v>
      </c>
      <c r="B14" s="33" t="s">
        <v>38</v>
      </c>
      <c r="C14" s="34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A15" s="32" t="s">
        <v>39</v>
      </c>
      <c r="B15" s="34"/>
      <c r="C15" s="34">
        <v>32</v>
      </c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A16" s="30" t="s">
        <v>40</v>
      </c>
      <c r="B16" s="31"/>
      <c r="C16" s="31"/>
      <c r="D16" s="20"/>
      <c r="E16" s="22" t="s">
        <v>40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">
      <c r="A17" s="32" t="s">
        <v>41</v>
      </c>
      <c r="B17" s="34" t="s">
        <v>42</v>
      </c>
      <c r="C17" s="34"/>
      <c r="D17" s="20"/>
      <c r="E17" s="2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">
      <c r="A18" s="32" t="s">
        <v>43</v>
      </c>
      <c r="B18" s="34" t="s">
        <v>44</v>
      </c>
      <c r="C18" s="34"/>
      <c r="D18" s="20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">
      <c r="A19" s="32" t="s">
        <v>45</v>
      </c>
      <c r="B19" s="34" t="s">
        <v>44</v>
      </c>
      <c r="C19" s="34"/>
      <c r="D19" s="20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30" t="s">
        <v>46</v>
      </c>
      <c r="B20" s="31"/>
      <c r="C20" s="31"/>
      <c r="D20" s="20"/>
      <c r="E20" s="22" t="s">
        <v>46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32.4" customHeight="1" x14ac:dyDescent="0.3">
      <c r="A21" s="32" t="s">
        <v>47</v>
      </c>
      <c r="B21" s="34" t="s">
        <v>63</v>
      </c>
      <c r="C21" s="34"/>
      <c r="D21" s="20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30" t="s">
        <v>48</v>
      </c>
      <c r="B22" s="31"/>
      <c r="C22" s="35"/>
      <c r="D22" s="20"/>
      <c r="E22" s="22" t="s">
        <v>48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32" t="s">
        <v>49</v>
      </c>
      <c r="B23" s="36"/>
      <c r="C23" s="37" t="s">
        <v>50</v>
      </c>
      <c r="D23" s="20"/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6.4" customHeight="1" x14ac:dyDescent="0.3">
      <c r="A24" s="30" t="s">
        <v>66</v>
      </c>
      <c r="B24" s="31"/>
      <c r="C24" s="38"/>
      <c r="D24" s="20"/>
      <c r="E24" s="22" t="s">
        <v>66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32" t="s">
        <v>51</v>
      </c>
      <c r="B25" s="34"/>
      <c r="C25" s="34">
        <v>1</v>
      </c>
      <c r="D25" s="20"/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32" t="s">
        <v>52</v>
      </c>
      <c r="B26" s="34" t="s">
        <v>44</v>
      </c>
      <c r="C26" s="34"/>
      <c r="D26" s="20"/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30" customHeight="1" x14ac:dyDescent="0.3">
      <c r="A27" s="30" t="s">
        <v>53</v>
      </c>
      <c r="B27" s="31"/>
      <c r="C27" s="31" t="s">
        <v>54</v>
      </c>
      <c r="D27" s="20"/>
      <c r="E27" s="22" t="s">
        <v>53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32" t="s">
        <v>62</v>
      </c>
      <c r="B28" s="34" t="s">
        <v>55</v>
      </c>
      <c r="C28" s="34"/>
      <c r="D28" s="20"/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32" t="s">
        <v>56</v>
      </c>
      <c r="B29" s="34" t="s">
        <v>57</v>
      </c>
      <c r="C29" s="34"/>
      <c r="D29" s="20"/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32" t="s">
        <v>58</v>
      </c>
      <c r="B30" s="39"/>
      <c r="C30" s="34" t="s">
        <v>59</v>
      </c>
      <c r="D30" s="20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40" t="s">
        <v>60</v>
      </c>
      <c r="B31" s="35"/>
      <c r="C31" s="35"/>
      <c r="D31" s="20"/>
      <c r="E31" s="22" t="s">
        <v>60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41"/>
      <c r="B32" s="41"/>
      <c r="C32" s="41"/>
      <c r="D32" s="20"/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41"/>
      <c r="B33" s="41"/>
      <c r="C33" s="41"/>
      <c r="D33" s="20"/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41"/>
      <c r="B34" s="41"/>
      <c r="C34" s="41"/>
      <c r="D34" s="20"/>
      <c r="E34" s="21"/>
      <c r="F34" s="25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5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5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5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5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5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5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5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5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5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5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5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5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5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5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5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5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5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5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5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5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5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5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5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5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5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5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5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5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5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5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5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5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5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5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5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5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5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5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5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5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5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5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5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5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5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5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5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5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5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5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5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5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5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5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5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5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5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5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5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5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5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5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5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5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5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5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5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5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5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5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5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5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5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5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5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5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5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5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5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5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5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5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5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5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5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5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5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5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5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5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5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5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5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5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5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5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5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5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5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5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5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5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5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5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5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5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5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5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5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5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5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5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5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5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5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5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5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5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5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5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5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5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5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5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5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5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5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5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5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5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5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5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5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5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5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5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5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5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5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5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5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5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5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5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5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5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5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5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5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5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5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5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5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5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5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5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5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5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5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5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5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5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5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5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5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5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5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5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5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5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5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5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5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5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5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5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5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5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5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5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5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5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5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5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5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5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5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5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5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5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5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5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5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5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5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5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5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5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5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5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5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5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5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5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5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5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5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5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5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5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5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5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5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5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5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5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5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5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5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5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5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5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5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5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5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5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5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5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5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5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5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5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5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5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5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5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5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5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5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5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5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5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5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5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5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5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5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5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5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5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5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5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5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5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5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5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5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5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5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5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5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5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5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5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5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5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5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5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5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5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5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5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5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5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5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5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5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5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5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5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5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5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5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5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5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5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5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5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5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5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5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5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5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5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5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5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5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5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5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5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5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5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5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5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5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5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5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5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5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5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5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5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5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5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5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5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5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5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5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5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5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5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5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5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5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5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5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5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5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5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5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5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5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5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5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5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5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5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5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5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5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5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5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5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5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5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5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5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5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5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5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5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5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5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5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5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5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5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5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5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5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5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5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5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5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5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5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5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5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5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5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5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5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5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5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5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5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5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5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5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5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5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5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5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5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5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5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5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5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5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5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5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5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5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5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5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5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5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5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5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5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5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5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5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5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5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5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5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5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5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5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5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5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5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5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5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5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5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5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5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5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5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5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5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5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5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5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5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5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5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5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5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5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5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5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5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5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5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5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5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5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5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5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5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5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5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5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5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5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5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5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5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5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5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5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5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5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5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5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5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5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5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5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5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5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5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5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5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5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5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5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5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5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5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5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5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5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5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5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5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5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5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5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5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5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5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5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5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5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5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5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5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5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5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5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5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5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5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5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5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5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5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5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5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5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5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5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5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5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5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5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5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5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5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5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5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5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5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5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5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5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5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5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5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5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5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5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5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5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5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5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5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5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5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5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5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5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5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5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5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5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5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5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5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5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5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5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5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5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5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5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5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5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5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5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5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5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5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5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5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5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5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5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5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5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5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5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5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5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5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5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5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5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5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5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5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5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5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5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5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5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5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5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5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5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5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5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5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5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5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5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5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5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5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5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5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5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5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5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5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5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5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5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5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5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5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5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5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5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5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5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5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5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5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5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5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5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5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5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5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5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5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5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5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5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5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5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5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5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5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5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5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5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5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5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5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5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5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5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5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5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5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5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5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5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5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5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5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5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5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5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5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5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5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5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5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5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5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5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5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5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5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5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5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5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5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5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5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5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5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5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5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5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5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5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5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5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5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5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5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5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5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5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5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5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5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5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5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5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5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5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5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5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5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5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5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5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5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5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5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5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5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5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5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5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5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5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5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5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5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5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5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5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5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5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5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5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5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5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5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5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5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5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5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5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5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5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5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5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5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5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5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5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5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5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5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5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5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5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5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5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5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5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5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5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5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5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5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5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5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5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5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5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5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5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5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5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5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5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5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5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5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5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5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5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5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5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5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5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5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5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5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5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5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5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5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5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5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5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5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5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5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5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5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5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5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5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5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5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5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5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5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5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5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5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5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5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5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5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5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5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5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5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5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5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5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5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5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5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5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5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5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5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5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5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5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5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5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5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5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5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5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5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5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5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5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5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5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5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5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5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5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5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5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5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5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5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5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5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5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5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5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5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5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5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5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5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5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5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5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5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5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5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5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5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5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5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5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5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5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5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5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5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5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5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5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5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5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5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5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5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5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5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5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5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5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5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5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5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5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5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5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5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5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5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5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5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5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5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5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5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5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5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5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5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5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5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5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5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5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5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5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5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5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5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5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5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5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5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5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5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5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5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5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5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5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5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5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5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5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5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5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5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5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5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5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</sheetData>
  <sheetProtection algorithmName="SHA-512" hashValue="igRsofOFbqzH7vIWUrXUE5WpysdfWsgsd58hTVIZQzC5qkOyTj7B81fixaLvlJtIGvLgHtPhccBkezUocM8s3w==" saltValue="ykuN80rnBqOCWm9LT6SzRA==" spinCount="100000" sheet="1" objects="1" scenarios="1" formatCells="0" formatColumns="0" formatRows="0"/>
  <pageMargins left="0.7" right="0.7" top="0.78740157499999996" bottom="0.787401574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Notebook 1</vt:lpstr>
      <vt:lpstr>'Tabulka nabídkové ceny'!Excel_BuiltIn_Print_Area</vt:lpstr>
      <vt:lpstr>'Notebook 1'!Oblast_tisku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2023-10-18T09:14:05Z</dcterms:modified>
</cp:coreProperties>
</file>