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<sst xmlns="http://schemas.openxmlformats.org/spreadsheetml/2006/main" count="457" uniqueCount="166">
  <si>
    <t>PČ</t>
  </si>
  <si>
    <t>MJ</t>
  </si>
  <si>
    <t>Množství</t>
  </si>
  <si>
    <t>Minimální trvanlivost</t>
  </si>
  <si>
    <t>Cena za MJ bez DPH ***</t>
  </si>
  <si>
    <t>Cena celkem ****</t>
  </si>
  <si>
    <t>Celkem</t>
  </si>
  <si>
    <t>DPH</t>
  </si>
  <si>
    <t>Nabídku zaslal:</t>
  </si>
  <si>
    <t xml:space="preserve">Dne: </t>
  </si>
  <si>
    <t>Závoz:</t>
  </si>
  <si>
    <t>Popis a váha (váha se může lišit v rozsahu 5%)</t>
  </si>
  <si>
    <t>Přesné označení nabízeného produktu, u kusů váha jednoho kusu a cena za kusu</t>
  </si>
  <si>
    <t>Váha nabízeného produktu</t>
  </si>
  <si>
    <t>Minimální množství produktu na objednávce</t>
  </si>
  <si>
    <t>ks</t>
  </si>
  <si>
    <t>kody</t>
  </si>
  <si>
    <t>4 dny</t>
  </si>
  <si>
    <t>Dort z kakaového koprpusu s bílou a čokoládovou pařížskou šlehačkou 600G</t>
  </si>
  <si>
    <t>Dort podle sacherova originálního receptu 950G</t>
  </si>
  <si>
    <t>Mini arašídová roláda 10G</t>
  </si>
  <si>
    <t>Mini dezert z líneckého těsta s arašídy 10g</t>
  </si>
  <si>
    <t>Minizákusek ve tvaru banánu z odpalovaného těsta 10G</t>
  </si>
  <si>
    <t>Mini dezert z piškotového těsta a s pařižským krémem 20g</t>
  </si>
  <si>
    <t>Mini dezert z piškotového těsta a čoko krem 15g</t>
  </si>
  <si>
    <t>Minigriláš z lískových oříšků v karamelu 15G</t>
  </si>
  <si>
    <t>Mini zákusek plněný bílkovým sněhem s jahodovou marmeládou, potažený čokoládou 10G</t>
  </si>
  <si>
    <t>Mini zákusek z piškotového těsta s čokoládovou polevou a plátky jahod 26g</t>
  </si>
  <si>
    <t>Mini zákusek s kokosové směsi a s krémem 10g</t>
  </si>
  <si>
    <t>Mini zákusek s piškotového těsta  s kokosem 10g</t>
  </si>
  <si>
    <t>Mini zákusek s čoko krémem a vrstvou čokoládovou polevou 15g</t>
  </si>
  <si>
    <t>Minizákusek z listového těsta plněné bílkovým sněhem 3G</t>
  </si>
  <si>
    <t>Mini zákusek z odpalovaného těsta a šleháčkový krém 25g</t>
  </si>
  <si>
    <t>Minizákusek z jemné bílkové skořápky plněný šlehaným máslovým krémem 20G</t>
  </si>
  <si>
    <t>Mini zákusek s punčovým základem se zdobením 34g</t>
  </si>
  <si>
    <t>Mini zákusek z odpalovaného těsta a se zdobením 14g</t>
  </si>
  <si>
    <t>Mini zákusek s piškotovým korpusem a ovocem v želatině 25g</t>
  </si>
  <si>
    <t>Mini zákusek s ovocem zalitým agarem 25g</t>
  </si>
  <si>
    <t>Minizákusek z tmavého kakaového korpusu s pařížskou šlehačkou a čokoládovou polevou a  ořechy 22G</t>
  </si>
  <si>
    <t>Mini zákusek s punčovým základem a ovocem 35g</t>
  </si>
  <si>
    <t>Minizákusek z korpusu nasáklý v cukerném roztoku s punčovou příchutí politý fondánem a ozdobený polevou 30G</t>
  </si>
  <si>
    <t>Mini zákusek - roláda z piškotového korpusu a tmanou čoko polévou  10g</t>
  </si>
  <si>
    <t>Mini zákusek tvarohový 30g</t>
  </si>
  <si>
    <t>Mini čoko roláda 15g</t>
  </si>
  <si>
    <t>Zákusek z ořechového těsta plněného kávovým krémem 20G</t>
  </si>
  <si>
    <t>Nadýchané řezy s čokoládovým korpusem voňavýmpo rumu a kávě 20G</t>
  </si>
  <si>
    <t>Zákusek s korpusem z odpalovaného těsta plněný žloutkovým krémem politý fondánem 15G</t>
  </si>
  <si>
    <t>Zákusek z odpáleného korpusu plněný vanilkovým krémem, šlehačkou přelitý polevou 15G</t>
  </si>
  <si>
    <t>Mini zákusek z odpalovaného těsta s čoko polevou 20g</t>
  </si>
  <si>
    <t>Dort z piškotového základu se světlým krémem a ovocem ve tvaru srdce nebalený 2100g</t>
  </si>
  <si>
    <t>Dort z piškotového základu se světlým krémem a ovocem 750g nebalený</t>
  </si>
  <si>
    <t>Dort z piškotovým korpusem a světým krémem a ovocným zdobením 1400g nebalený</t>
  </si>
  <si>
    <t>Dort z piškotovým korpusem a světým krémem a zdobením ve tvaru ruží 1500g nebalený</t>
  </si>
  <si>
    <t>Dort z piškotovým korpusem se zalitým ovocem v agaru 1200g nebalený</t>
  </si>
  <si>
    <t>Dort z punčovým základem a fondánem 1200g nebalený</t>
  </si>
  <si>
    <t>Dort z piškotovým korpusem se zalitymi jahodami v agaru 1200g nebalený</t>
  </si>
  <si>
    <t>Dort z piškotového základu se světlým krémem a zdobením 700g nebalený</t>
  </si>
  <si>
    <t>Dort z piškotového základu se světlým krémem a arašidy 1200g nebalený</t>
  </si>
  <si>
    <t>Dort z piškotového základu s čoko krémem a se zdobením 1200g nebalený</t>
  </si>
  <si>
    <t>Dort ořiškový základ z piškotového korpusu se zdobením 2000g nebalený</t>
  </si>
  <si>
    <t>Dort s čokoladovým základem a zdobený ovocem ve tvaru kočky 1700g nebalený</t>
  </si>
  <si>
    <t>Dort medový 1320g nebalený</t>
  </si>
  <si>
    <t>Zákusek s kávovou příchutí 90g</t>
  </si>
  <si>
    <t>Zákusek s ananasovou příchutí a kousky ananasu 70g</t>
  </si>
  <si>
    <t>Zákusek mix krémy 100g</t>
  </si>
  <si>
    <t>Dort arašidový 650g</t>
  </si>
  <si>
    <t>Zákusek z odpalovaného testa s šodo krémem a fondánem 160g</t>
  </si>
  <si>
    <t>Zákusek s kokosem a mandlemi 120g</t>
  </si>
  <si>
    <t>Zákusek se šlehačkovou náplní a s rybízem 80g</t>
  </si>
  <si>
    <t>Dort z kakaového koprpusu s bílou a čokoládovou pařížskou šlehačkou 350G</t>
  </si>
  <si>
    <t>Dort ve tvaru ježka 500g</t>
  </si>
  <si>
    <t>Dort s piškotovým základem s margarinovým krémem a s arašídy 620g</t>
  </si>
  <si>
    <t>Dort s piškotovým základem s margarinovým krémem a s arašídy 1000g</t>
  </si>
  <si>
    <t>Dort s piškotovým základem s margarinovým krémem a s arašídy patrový 1500g</t>
  </si>
  <si>
    <t>Dort s punčovým zákadem s pusinkami 1200g</t>
  </si>
  <si>
    <t>Dort s piškotovým základem s jahodovými plátky navrchu zalitý agarem 750g</t>
  </si>
  <si>
    <t>Dort ořechový se zdobením 500g</t>
  </si>
  <si>
    <t>Dort čokoládový se zdobením kulatý 500g</t>
  </si>
  <si>
    <t>Griliášová trubička politá kakaovou polevou plněná krémem 30G</t>
  </si>
  <si>
    <t>Řezy s vanilkovým krémem, polité čokoládou a sypané griliášem 60G</t>
  </si>
  <si>
    <t>Roláda s medovou příchutí 80g</t>
  </si>
  <si>
    <t>Řez s medovou příchutí 70g</t>
  </si>
  <si>
    <t>Mix mini zákusku (například větrník, věnecek, kremrole, punč.řez, špička, laskoňka) 720g</t>
  </si>
  <si>
    <t>Bílkový krém nastříkaný na piškotový bufler a potažený čokoládovou polevou 45G</t>
  </si>
  <si>
    <t>Zákusek s piškotového těsta s pařižským krémem zalitý čokoládovou polevou 60g</t>
  </si>
  <si>
    <t>Zákusek plněný kávovým krémem 55g</t>
  </si>
  <si>
    <t>Zákusek z odpalovanýého těsta s šodo krémem a fondánem ve tvaru banán 60g</t>
  </si>
  <si>
    <t>Kokoska klasická s lineckým zákládem  60g</t>
  </si>
  <si>
    <t>Zákusek vaječný prázdný korpus ve tvaru rakvičky 15g</t>
  </si>
  <si>
    <t>Piškotový základ s džemem a krémem plus plátek jakody zalitý žele 90g</t>
  </si>
  <si>
    <t>Piškotový základ s džemem a krémem plus mix ovoce zalitý žele 90g</t>
  </si>
  <si>
    <t>Piškotový základ s čoko krémem zalitý čokoladovou polévou plus zdobením 60g</t>
  </si>
  <si>
    <t>Listové těsto plněné bílkovým sněhem 35G</t>
  </si>
  <si>
    <t>Zákusek z piškotovým korpusem a kouskem banánu v pařižské šlehačce 70g</t>
  </si>
  <si>
    <t>Jemná bílková skořápka plněná šlehaným máslovým krémem 40G</t>
  </si>
  <si>
    <t>Kolečko z lineckého těsta plněné marmeládou 40G</t>
  </si>
  <si>
    <t>Dort čokoládový ve tvaru ježka 500g</t>
  </si>
  <si>
    <t>Dort ve tvaru auta s čoko krémem 1600g</t>
  </si>
  <si>
    <t>Řez medovou příchutí (světlý korpus) 100g</t>
  </si>
  <si>
    <t>Řez medovou příchutí (tmavý korpus) 100g</t>
  </si>
  <si>
    <t>Zákusek z mixovoného těsta a zalitý agarem s maliny 100g</t>
  </si>
  <si>
    <t>Zákusek z piškotového těsta, šodo krémem a zalitý agarem s maliny 200g</t>
  </si>
  <si>
    <t>Jemné pečivo ze speciálního těsta s arašídy a kandovanýmovocem v čokoládové polevě 50G</t>
  </si>
  <si>
    <t>Zákusek z mixovaného těsta politý čoko polévou ve tvaru pulměsíce 60g</t>
  </si>
  <si>
    <t>Tvarohovo smetanový zákusek s tmavým korpusem zalitý čokoládou 80G</t>
  </si>
  <si>
    <t>Tvarohovo smetanový zákusek s tmavým korpusem zalitý čokoládou 110G</t>
  </si>
  <si>
    <t>Křehký mrkvový piškot se smetanovou náplní a vlašskými ořechy 160G</t>
  </si>
  <si>
    <t>Tmavý korpus s lístkoořiškovým krémem  70g</t>
  </si>
  <si>
    <t>Linecký košiček s ovocem zalitým agarem 60g</t>
  </si>
  <si>
    <t>Tmavý kakaový korpus s pařížskou šlehačkou a čokoládovou polevou a ořechy 120G</t>
  </si>
  <si>
    <t>Zákusek z odpalovaného těsta se šlecháčkou a fondanem 60g</t>
  </si>
  <si>
    <t>Zákusek z piškotového těsta s tvarohovou hmotou a jahody v agaru 100g</t>
  </si>
  <si>
    <t>Skořicové oválky s krémem a čokoladovou polévou 70g</t>
  </si>
  <si>
    <t>Řez z piškotového těsta a s pudingovou náplni a s plátkem ananasu 90g</t>
  </si>
  <si>
    <t>Zakusek kostka z korpusu nasáklý v cukerném roztoku s punčovou příchutí politý fondánem a ozdobený polevou 120G</t>
  </si>
  <si>
    <t>Zákusek z korpusu nasáklý v cukerném roztoku s punčovou příchutí politý fondánem a ozdobený polevou 80G</t>
  </si>
  <si>
    <t>Vaječný prázdný korpus ve tvaru rakvičky ozdobený čoko krémem  50g</t>
  </si>
  <si>
    <t>Roláda s oříšky 60g</t>
  </si>
  <si>
    <t>Roláda s karamelovou příchutí 60g</t>
  </si>
  <si>
    <t>Roláda s kokosovou příchutí 60g</t>
  </si>
  <si>
    <t>Roláda s čokoladovou příchutí 60g</t>
  </si>
  <si>
    <t>Zákusek z mixovaného těsta politý čoko polévou 130g</t>
  </si>
  <si>
    <t>Řez z piškotového těsta se šoodo krémem a s kousky broskvi v agaru 70g</t>
  </si>
  <si>
    <t>Řez z piškotového těsta s pistaciovou příchutí 60g</t>
  </si>
  <si>
    <t>Řez z piškotového těsta s kosuky ovoce v agaru 180g</t>
  </si>
  <si>
    <t>Řez z piškotového těsta se jahodovou příchutí 60g</t>
  </si>
  <si>
    <t>Zákusek z piškotového těsta, šodo krémem a zalitý agarem s kousky jahod 180g</t>
  </si>
  <si>
    <t>Linecké těsto ve tvaru smajlilku s marmeladou 80g (tvar smajlík)</t>
  </si>
  <si>
    <t>Dort ve tvaru srdce z piškotového těsta a jahody v agaru 300g</t>
  </si>
  <si>
    <t>Zákusek s mixem krémů politý čoko polevou 80g</t>
  </si>
  <si>
    <t>Zákusek z listového těsta plňěný šodo krémem 50g</t>
  </si>
  <si>
    <t>Korpus z pálené hmoty ve tvaru věnečku plněný lehkým máslovým krémem a bílou rostlinou šlehačkou,  potažený fondánovou polevou 90G</t>
  </si>
  <si>
    <t>Zákusek na piškotu s čokoládovým krémem ve tvaru špičky plněný likérem a potažený čokoládovou polevou 60G</t>
  </si>
  <si>
    <t>Zákusek z ořechového těsta plněného kávovým krémem 50G</t>
  </si>
  <si>
    <t>Zákusek z lineckého těsta a krémem s ovocým zdobením 160g</t>
  </si>
  <si>
    <t>Košíček z lineckého těsta plněný krémem a zdobený jahodama 160G</t>
  </si>
  <si>
    <t>Zákusek z lineckého korpusu plňený bílkovým krémem a zlaitý čoko polevou 90g</t>
  </si>
  <si>
    <t>Košíček z lineckého těsta plněný krémem a zdobený lesním ovocem 160G</t>
  </si>
  <si>
    <t>Košíček z lineckého těsta plněný krémem a zdobený ovocem 160G</t>
  </si>
  <si>
    <t>Košíček z lineckého těsta plněný krémem a zdobený malinama 160G</t>
  </si>
  <si>
    <t>Nadýchané řezy s čokoládovým korpusem voňavým po rumu a kávě 100G</t>
  </si>
  <si>
    <t>Zákusek z třeného těsta promazaný džemem a čoko polevou navrchu  54g</t>
  </si>
  <si>
    <t>Zákusek z tmavýho třeného těsta promazaný džemem a čoko polevou navrchu 54g</t>
  </si>
  <si>
    <t>Zákusek z mix těsta ve tvaru tunelu s bílou polevou a zdobením 100g</t>
  </si>
  <si>
    <t>Zákusek s korpusem z odpalovaného těsta plněný žloutkovým krémem politý fondánem 60G</t>
  </si>
  <si>
    <t>Zákusek z odpáleného korpusu plněný lahodným vanilkovým krémem, šlehačkou 90G</t>
  </si>
  <si>
    <t>Zákusek z odpáleného korpusu plněný lahodným vanilkovým krémem, šlehačkou a přelitý polevou 80G</t>
  </si>
  <si>
    <t>Zákusek z piškotového těsta a mixem světlého a tmavého krému 70g</t>
  </si>
  <si>
    <t>Dezert ve skleničces příchutí jahodového poháru (nevratná sklenička) 85G</t>
  </si>
  <si>
    <t>Dezert ve skleničce s příchutí Tiramisu (nevratná sklenička) 80G</t>
  </si>
  <si>
    <t>Dezert ve skleničce s příchutí Panna Cotta (nevratná sklenička) 90G</t>
  </si>
  <si>
    <t>Dezert ve skleničce s příchutí Profiterolka (nevratná sklenička) 85G</t>
  </si>
  <si>
    <t>Dort arašidový z piškotovým základem a s pusínkami 1500g nebalený</t>
  </si>
  <si>
    <t>Dort čokoládový s piškotovým korpusem 1300g nebalený</t>
  </si>
  <si>
    <t>Dort čokoládový s piškotovým korpusem s čoko krémem a zdobenim 1400g nebalený</t>
  </si>
  <si>
    <t>Řez dort  z korpusu nasáklý v cukerném roztoku s punčovou příchutí politý fondánem a ozdobený polevou 100G</t>
  </si>
  <si>
    <t>Dort s kakaovým korpusem s pařížskou šlehačkou a banány 1000G</t>
  </si>
  <si>
    <t>Dort s piškotovým základem ve tvaru dvou srdci a mix krémem 2600g</t>
  </si>
  <si>
    <t>Řez dort s piškotovým základem a mixem šlecháček 90g</t>
  </si>
  <si>
    <t>Dort z piškotového těsta,  ve tvaru misky s margarinovým krémem a zaagarovaným ovocem 1350g</t>
  </si>
  <si>
    <t>Dort kakaový s kakaovým korpusem a pařížskou šlehačkou 1100G</t>
  </si>
  <si>
    <t>Zákusek z listoveho těsta a zloutkovým krémem s fondanou 80g</t>
  </si>
  <si>
    <t>Řez ze sacher dortu a přichutí višní 90g</t>
  </si>
  <si>
    <t>Dort šlehačkový typ pařížská smetana s čokoládou, kakaový korpus 1700g</t>
  </si>
  <si>
    <t>vyplnit</t>
  </si>
  <si>
    <t>2x týdně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</si>
</sst>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77" formatCode="General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3" fillId="0" borderId="0" xfId="2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64" fontId="0" fillId="3" borderId="3" xfId="0" applyNumberFormat="1" applyFill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9" fontId="0" fillId="3" borderId="3" xfId="21" applyFont="1" applyFill="1" applyBorder="1" applyAlignment="1" applyProtection="1">
      <alignment horizontal="center" vertical="center"/>
      <protection locked="0"/>
    </xf>
    <xf numFmtId="0" fontId="0" fillId="3" borderId="1" xfId="21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7"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right style="thin"/>
      </border>
      <protection hidden="1" locked="0"/>
    </dxf>
    <dxf>
      <alignment vertical="center" textRotation="0" wrapText="1" shrinkToFit="1" readingOrder="0"/>
      <border>
        <left style="thin"/>
      </border>
      <protection hidden="1" locked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alignment vertical="center" textRotation="0" wrapText="1" shrinkToFit="1" readingOrder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alignment horizontal="general"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right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14" displayName="Tabulka114" ref="B4:L151" totalsRowCount="1" headerRowDxfId="26" dataDxfId="24" totalsRowDxfId="22" tableBorderDxfId="23" headerRowBorderDxfId="25">
  <autoFilter ref="B4:L150"/>
  <sortState ref="B5:L150">
    <sortCondition sortBy="value" ref="C5:C150"/>
  </sortState>
  <tableColumns count="11">
    <tableColumn id="1" name="PČ" dataDxfId="21" totalsRowLabel="Celkem" totalsRowDxfId="10"/>
    <tableColumn id="2" name="Popis a váha (váha se může lišit v rozsahu 5%)" dataDxfId="20" totalsRowDxfId="9"/>
    <tableColumn id="9" name="Přesné označení nabízeného produktu, u kusů váha jednoho kusu a cena za kusu" dataDxfId="15" totalsRowDxfId="8"/>
    <tableColumn id="5" name="MJ" dataDxfId="19" totalsRowDxfId="7"/>
    <tableColumn id="6" name="Množství" dataDxfId="18" totalsRowDxfId="6"/>
    <tableColumn id="10" name="Minimální trvanlivost" dataDxfId="17" totalsRowDxfId="5"/>
    <tableColumn id="7" name="Cena za MJ bez DPH ***" dataDxfId="14" totalsRowDxfId="4"/>
    <tableColumn id="8" name="Cena celkem ****" dataDxfId="16" totalsRowFunction="sum" totalsRowDxfId="3">
      <calculatedColumnFormula>+Tabulka114[[#This Row],[Cena za MJ bez DPH ***]]*Tabulka114[[#This Row],[Množství]]</calculatedColumnFormula>
    </tableColumn>
    <tableColumn id="11" name="DPH" dataDxfId="13" totalsRowDxfId="2"/>
    <tableColumn id="13" name="Váha nabízeného produktu" dataDxfId="12" totalsRowDxfId="1"/>
    <tableColumn id="14" name="Minimální množství produktu na objednávce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showGridLines="0" tabSelected="1" zoomScale="70" zoomScaleNormal="70" workbookViewId="0" topLeftCell="B1">
      <selection activeCell="D5" sqref="D5"/>
    </sheetView>
  </sheetViews>
  <sheetFormatPr defaultColWidth="9.140625" defaultRowHeight="15"/>
  <cols>
    <col min="1" max="1" width="9.140625" style="0" hidden="1" customWidth="1"/>
    <col min="2" max="2" width="7.28125" style="0" customWidth="1"/>
    <col min="3" max="3" width="86.7109375" style="0" customWidth="1"/>
    <col min="4" max="4" width="50.421875" style="0" customWidth="1"/>
    <col min="6" max="6" width="13.57421875" style="0" customWidth="1"/>
    <col min="7" max="7" width="20.7109375" style="0" customWidth="1"/>
    <col min="8" max="8" width="16.7109375" style="0" customWidth="1"/>
    <col min="9" max="9" width="24.57421875" style="17" customWidth="1"/>
    <col min="10" max="10" width="13.421875" style="0" customWidth="1"/>
    <col min="11" max="11" width="25.28125" style="0" customWidth="1"/>
    <col min="12" max="12" width="28.57421875" style="0" customWidth="1"/>
  </cols>
  <sheetData>
    <row r="1" spans="3:4" ht="24.95" customHeight="1">
      <c r="C1" s="20" t="s">
        <v>8</v>
      </c>
      <c r="D1" s="21" t="s">
        <v>164</v>
      </c>
    </row>
    <row r="2" spans="3:4" ht="24.95" customHeight="1">
      <c r="C2" s="20" t="s">
        <v>9</v>
      </c>
      <c r="D2" s="21" t="s">
        <v>164</v>
      </c>
    </row>
    <row r="3" spans="3:4" ht="24.95" customHeight="1">
      <c r="C3" s="22" t="s">
        <v>10</v>
      </c>
      <c r="D3" s="23" t="s">
        <v>165</v>
      </c>
    </row>
    <row r="4" spans="1:12" ht="30" customHeight="1">
      <c r="A4" t="s">
        <v>16</v>
      </c>
      <c r="B4" s="1" t="s">
        <v>0</v>
      </c>
      <c r="C4" s="1" t="s">
        <v>11</v>
      </c>
      <c r="D4" s="2" t="s">
        <v>12</v>
      </c>
      <c r="E4" s="2" t="s">
        <v>1</v>
      </c>
      <c r="F4" s="2" t="s">
        <v>2</v>
      </c>
      <c r="G4" s="2" t="s">
        <v>3</v>
      </c>
      <c r="H4" s="2" t="s">
        <v>4</v>
      </c>
      <c r="I4" s="3" t="s">
        <v>5</v>
      </c>
      <c r="J4" s="16" t="s">
        <v>7</v>
      </c>
      <c r="K4" s="19" t="s">
        <v>13</v>
      </c>
      <c r="L4" s="19" t="s">
        <v>14</v>
      </c>
    </row>
    <row r="5" spans="2:12" ht="30" customHeight="1">
      <c r="B5" s="4">
        <v>1</v>
      </c>
      <c r="C5" s="32" t="s">
        <v>83</v>
      </c>
      <c r="D5" s="31"/>
      <c r="E5" s="5" t="s">
        <v>15</v>
      </c>
      <c r="F5" s="5">
        <v>15</v>
      </c>
      <c r="G5" s="6" t="s">
        <v>17</v>
      </c>
      <c r="H5" s="25"/>
      <c r="I5" s="7">
        <f>+Tabulka114[[#This Row],[Cena za MJ bez DPH ***]]*Tabulka114[[#This Row],[Množství]]</f>
        <v>0</v>
      </c>
      <c r="J5" s="27"/>
      <c r="K5" s="28"/>
      <c r="L5" s="28"/>
    </row>
    <row r="6" spans="2:12" ht="30" customHeight="1">
      <c r="B6" s="4">
        <v>2</v>
      </c>
      <c r="C6" s="32" t="s">
        <v>150</v>
      </c>
      <c r="D6" s="31"/>
      <c r="E6" s="5" t="s">
        <v>15</v>
      </c>
      <c r="F6" s="5">
        <v>25</v>
      </c>
      <c r="G6" s="30" t="s">
        <v>17</v>
      </c>
      <c r="H6" s="25"/>
      <c r="I6" s="7">
        <f>+Tabulka114[[#This Row],[Cena za MJ bez DPH ***]]*Tabulka114[[#This Row],[Množství]]</f>
        <v>0</v>
      </c>
      <c r="J6" s="27"/>
      <c r="K6" s="28"/>
      <c r="L6" s="28"/>
    </row>
    <row r="7" spans="2:12" ht="30" customHeight="1">
      <c r="B7" s="4">
        <v>3</v>
      </c>
      <c r="C7" s="32" t="s">
        <v>151</v>
      </c>
      <c r="D7" s="31"/>
      <c r="E7" s="5" t="s">
        <v>15</v>
      </c>
      <c r="F7" s="5">
        <v>25</v>
      </c>
      <c r="G7" s="6" t="s">
        <v>17</v>
      </c>
      <c r="H7" s="25"/>
      <c r="I7" s="7">
        <f>+Tabulka114[[#This Row],[Cena za MJ bez DPH ***]]*Tabulka114[[#This Row],[Množství]]</f>
        <v>0</v>
      </c>
      <c r="J7" s="27"/>
      <c r="K7" s="28"/>
      <c r="L7" s="28"/>
    </row>
    <row r="8" spans="2:12" ht="30" customHeight="1">
      <c r="B8" s="4">
        <v>4</v>
      </c>
      <c r="C8" s="32" t="s">
        <v>149</v>
      </c>
      <c r="D8" s="31"/>
      <c r="E8" s="5" t="s">
        <v>15</v>
      </c>
      <c r="F8" s="5">
        <v>25</v>
      </c>
      <c r="G8" s="30" t="s">
        <v>17</v>
      </c>
      <c r="H8" s="25"/>
      <c r="I8" s="7">
        <f>+Tabulka114[[#This Row],[Cena za MJ bez DPH ***]]*Tabulka114[[#This Row],[Množství]]</f>
        <v>0</v>
      </c>
      <c r="J8" s="27"/>
      <c r="K8" s="28"/>
      <c r="L8" s="28"/>
    </row>
    <row r="9" spans="2:12" ht="30" customHeight="1">
      <c r="B9" s="4">
        <v>5</v>
      </c>
      <c r="C9" s="32" t="s">
        <v>148</v>
      </c>
      <c r="D9" s="31"/>
      <c r="E9" s="5" t="s">
        <v>15</v>
      </c>
      <c r="F9" s="5">
        <v>25</v>
      </c>
      <c r="G9" s="6" t="s">
        <v>17</v>
      </c>
      <c r="H9" s="25"/>
      <c r="I9" s="7">
        <f>+Tabulka114[[#This Row],[Cena za MJ bez DPH ***]]*Tabulka114[[#This Row],[Množství]]</f>
        <v>0</v>
      </c>
      <c r="J9" s="27"/>
      <c r="K9" s="28"/>
      <c r="L9" s="28"/>
    </row>
    <row r="10" spans="2:12" ht="30" customHeight="1">
      <c r="B10" s="4">
        <v>6</v>
      </c>
      <c r="C10" s="32" t="s">
        <v>65</v>
      </c>
      <c r="D10" s="29"/>
      <c r="E10" s="5" t="s">
        <v>15</v>
      </c>
      <c r="F10" s="5">
        <v>2</v>
      </c>
      <c r="G10" s="30" t="s">
        <v>17</v>
      </c>
      <c r="H10" s="25"/>
      <c r="I10" s="7">
        <f>+Tabulka114[[#This Row],[Cena za MJ bez DPH ***]]*Tabulka114[[#This Row],[Množství]]</f>
        <v>0</v>
      </c>
      <c r="J10" s="27"/>
      <c r="K10" s="28"/>
      <c r="L10" s="28"/>
    </row>
    <row r="11" spans="2:12" ht="30" customHeight="1">
      <c r="B11" s="4">
        <v>7</v>
      </c>
      <c r="C11" s="32" t="s">
        <v>152</v>
      </c>
      <c r="D11" s="31"/>
      <c r="E11" s="5" t="s">
        <v>15</v>
      </c>
      <c r="F11" s="5">
        <v>2</v>
      </c>
      <c r="G11" s="6" t="s">
        <v>17</v>
      </c>
      <c r="H11" s="25"/>
      <c r="I11" s="7">
        <f>+Tabulka114[[#This Row],[Cena za MJ bez DPH ***]]*Tabulka114[[#This Row],[Množství]]</f>
        <v>0</v>
      </c>
      <c r="J11" s="27"/>
      <c r="K11" s="28"/>
      <c r="L11" s="28"/>
    </row>
    <row r="12" spans="2:12" ht="30" customHeight="1">
      <c r="B12" s="4">
        <v>8</v>
      </c>
      <c r="C12" s="32" t="s">
        <v>153</v>
      </c>
      <c r="D12" s="31"/>
      <c r="E12" s="5" t="s">
        <v>15</v>
      </c>
      <c r="F12" s="5">
        <v>2</v>
      </c>
      <c r="G12" s="30" t="s">
        <v>17</v>
      </c>
      <c r="H12" s="25"/>
      <c r="I12" s="7">
        <f>+Tabulka114[[#This Row],[Cena za MJ bez DPH ***]]*Tabulka114[[#This Row],[Množství]]</f>
        <v>0</v>
      </c>
      <c r="J12" s="27"/>
      <c r="K12" s="28"/>
      <c r="L12" s="28"/>
    </row>
    <row r="13" spans="2:12" ht="30" customHeight="1">
      <c r="B13" s="4">
        <v>9</v>
      </c>
      <c r="C13" s="32" t="s">
        <v>154</v>
      </c>
      <c r="D13" s="31"/>
      <c r="E13" s="5" t="s">
        <v>15</v>
      </c>
      <c r="F13" s="5">
        <v>2</v>
      </c>
      <c r="G13" s="6" t="s">
        <v>17</v>
      </c>
      <c r="H13" s="25"/>
      <c r="I13" s="7">
        <f>+Tabulka114[[#This Row],[Cena za MJ bez DPH ***]]*Tabulka114[[#This Row],[Množství]]</f>
        <v>0</v>
      </c>
      <c r="J13" s="27"/>
      <c r="K13" s="28"/>
      <c r="L13" s="28"/>
    </row>
    <row r="14" spans="2:12" ht="30" customHeight="1">
      <c r="B14" s="4">
        <v>10</v>
      </c>
      <c r="C14" s="32" t="s">
        <v>77</v>
      </c>
      <c r="D14" s="29"/>
      <c r="E14" s="5" t="s">
        <v>15</v>
      </c>
      <c r="F14" s="5">
        <v>2</v>
      </c>
      <c r="G14" s="30" t="s">
        <v>17</v>
      </c>
      <c r="H14" s="25"/>
      <c r="I14" s="7">
        <f>+Tabulka114[[#This Row],[Cena za MJ bez DPH ***]]*Tabulka114[[#This Row],[Množství]]</f>
        <v>0</v>
      </c>
      <c r="J14" s="27"/>
      <c r="K14" s="28"/>
      <c r="L14" s="28"/>
    </row>
    <row r="15" spans="2:12" ht="30" customHeight="1">
      <c r="B15" s="4">
        <v>11</v>
      </c>
      <c r="C15" s="32" t="s">
        <v>96</v>
      </c>
      <c r="D15" s="29"/>
      <c r="E15" s="5" t="s">
        <v>15</v>
      </c>
      <c r="F15" s="5">
        <v>2</v>
      </c>
      <c r="G15" s="6" t="s">
        <v>17</v>
      </c>
      <c r="H15" s="25"/>
      <c r="I15" s="7">
        <f>+Tabulka114[[#This Row],[Cena za MJ bez DPH ***]]*Tabulka114[[#This Row],[Množství]]</f>
        <v>0</v>
      </c>
      <c r="J15" s="27"/>
      <c r="K15" s="28"/>
      <c r="L15" s="28"/>
    </row>
    <row r="16" spans="2:12" ht="30" customHeight="1">
      <c r="B16" s="4">
        <v>12</v>
      </c>
      <c r="C16" s="32" t="s">
        <v>160</v>
      </c>
      <c r="D16" s="31"/>
      <c r="E16" s="5" t="s">
        <v>15</v>
      </c>
      <c r="F16" s="5">
        <v>2</v>
      </c>
      <c r="G16" s="30" t="s">
        <v>17</v>
      </c>
      <c r="H16" s="25"/>
      <c r="I16" s="7">
        <f>+Tabulka114[[#This Row],[Cena za MJ bez DPH ***]]*Tabulka114[[#This Row],[Množství]]</f>
        <v>0</v>
      </c>
      <c r="J16" s="27"/>
      <c r="K16" s="28"/>
      <c r="L16" s="28"/>
    </row>
    <row r="17" spans="2:12" ht="30" customHeight="1">
      <c r="B17" s="4">
        <v>13</v>
      </c>
      <c r="C17" s="32" t="s">
        <v>61</v>
      </c>
      <c r="D17" s="31"/>
      <c r="E17" s="5" t="s">
        <v>15</v>
      </c>
      <c r="F17" s="5">
        <v>2</v>
      </c>
      <c r="G17" s="6" t="s">
        <v>17</v>
      </c>
      <c r="H17" s="25"/>
      <c r="I17" s="7">
        <f>+Tabulka114[[#This Row],[Cena za MJ bez DPH ***]]*Tabulka114[[#This Row],[Množství]]</f>
        <v>0</v>
      </c>
      <c r="J17" s="27"/>
      <c r="K17" s="28"/>
      <c r="L17" s="28"/>
    </row>
    <row r="18" spans="2:12" ht="30" customHeight="1">
      <c r="B18" s="4">
        <v>14</v>
      </c>
      <c r="C18" s="32" t="s">
        <v>76</v>
      </c>
      <c r="D18" s="29"/>
      <c r="E18" s="5" t="s">
        <v>15</v>
      </c>
      <c r="F18" s="5">
        <v>2</v>
      </c>
      <c r="G18" s="30" t="s">
        <v>17</v>
      </c>
      <c r="H18" s="25"/>
      <c r="I18" s="7">
        <f>+Tabulka114[[#This Row],[Cena za MJ bez DPH ***]]*Tabulka114[[#This Row],[Množství]]</f>
        <v>0</v>
      </c>
      <c r="J18" s="27"/>
      <c r="K18" s="28"/>
      <c r="L18" s="28"/>
    </row>
    <row r="19" spans="2:12" ht="30" customHeight="1">
      <c r="B19" s="4">
        <v>15</v>
      </c>
      <c r="C19" s="32" t="s">
        <v>59</v>
      </c>
      <c r="D19" s="31"/>
      <c r="E19" s="5" t="s">
        <v>15</v>
      </c>
      <c r="F19" s="5">
        <v>2</v>
      </c>
      <c r="G19" s="6" t="s">
        <v>17</v>
      </c>
      <c r="H19" s="25"/>
      <c r="I19" s="7">
        <f>+Tabulka114[[#This Row],[Cena za MJ bez DPH ***]]*Tabulka114[[#This Row],[Množství]]</f>
        <v>0</v>
      </c>
      <c r="J19" s="27"/>
      <c r="K19" s="28"/>
      <c r="L19" s="28"/>
    </row>
    <row r="20" spans="2:12" ht="30" customHeight="1">
      <c r="B20" s="4">
        <v>16</v>
      </c>
      <c r="C20" s="32" t="s">
        <v>19</v>
      </c>
      <c r="D20" s="31"/>
      <c r="E20" s="5" t="s">
        <v>15</v>
      </c>
      <c r="F20" s="5">
        <v>2</v>
      </c>
      <c r="G20" s="30" t="s">
        <v>17</v>
      </c>
      <c r="H20" s="25"/>
      <c r="I20" s="7">
        <f>+Tabulka114[[#This Row],[Cena za MJ bez DPH ***]]*Tabulka114[[#This Row],[Množství]]</f>
        <v>0</v>
      </c>
      <c r="J20" s="27"/>
      <c r="K20" s="28"/>
      <c r="L20" s="28"/>
    </row>
    <row r="21" spans="2:12" ht="30" customHeight="1">
      <c r="B21" s="4">
        <v>17</v>
      </c>
      <c r="C21" s="32" t="s">
        <v>60</v>
      </c>
      <c r="D21" s="31"/>
      <c r="E21" s="5" t="s">
        <v>15</v>
      </c>
      <c r="F21" s="5">
        <v>2</v>
      </c>
      <c r="G21" s="6" t="s">
        <v>17</v>
      </c>
      <c r="H21" s="25"/>
      <c r="I21" s="7">
        <f>+Tabulka114[[#This Row],[Cena za MJ bez DPH ***]]*Tabulka114[[#This Row],[Množství]]</f>
        <v>0</v>
      </c>
      <c r="J21" s="27"/>
      <c r="K21" s="28"/>
      <c r="L21" s="28"/>
    </row>
    <row r="22" spans="2:12" ht="30" customHeight="1">
      <c r="B22" s="4">
        <v>18</v>
      </c>
      <c r="C22" s="32" t="s">
        <v>156</v>
      </c>
      <c r="D22" s="24"/>
      <c r="E22" s="5" t="s">
        <v>15</v>
      </c>
      <c r="F22" s="5">
        <v>2</v>
      </c>
      <c r="G22" s="30" t="s">
        <v>17</v>
      </c>
      <c r="H22" s="25"/>
      <c r="I22" s="7">
        <f>+Tabulka114[[#This Row],[Cena za MJ bez DPH ***]]*Tabulka114[[#This Row],[Množství]]</f>
        <v>0</v>
      </c>
      <c r="J22" s="27"/>
      <c r="K22" s="28"/>
      <c r="L22" s="28"/>
    </row>
    <row r="23" spans="2:12" ht="30" customHeight="1">
      <c r="B23" s="4">
        <v>19</v>
      </c>
      <c r="C23" s="32" t="s">
        <v>75</v>
      </c>
      <c r="D23" s="29"/>
      <c r="E23" s="5" t="s">
        <v>15</v>
      </c>
      <c r="F23" s="5">
        <v>2</v>
      </c>
      <c r="G23" s="6" t="s">
        <v>17</v>
      </c>
      <c r="H23" s="25"/>
      <c r="I23" s="7">
        <f>+Tabulka114[[#This Row],[Cena za MJ bez DPH ***]]*Tabulka114[[#This Row],[Množství]]</f>
        <v>0</v>
      </c>
      <c r="J23" s="27"/>
      <c r="K23" s="28"/>
      <c r="L23" s="28"/>
    </row>
    <row r="24" spans="2:12" ht="30" customHeight="1">
      <c r="B24" s="4">
        <v>20</v>
      </c>
      <c r="C24" s="32" t="s">
        <v>72</v>
      </c>
      <c r="D24" s="29"/>
      <c r="E24" s="5" t="s">
        <v>15</v>
      </c>
      <c r="F24" s="5">
        <v>2</v>
      </c>
      <c r="G24" s="30" t="s">
        <v>17</v>
      </c>
      <c r="H24" s="25"/>
      <c r="I24" s="7">
        <f>+Tabulka114[[#This Row],[Cena za MJ bez DPH ***]]*Tabulka114[[#This Row],[Množství]]</f>
        <v>0</v>
      </c>
      <c r="J24" s="27"/>
      <c r="K24" s="28"/>
      <c r="L24" s="28"/>
    </row>
    <row r="25" spans="2:12" ht="30" customHeight="1">
      <c r="B25" s="4">
        <v>21</v>
      </c>
      <c r="C25" s="32" t="s">
        <v>71</v>
      </c>
      <c r="D25" s="29"/>
      <c r="E25" s="5" t="s">
        <v>15</v>
      </c>
      <c r="F25" s="5">
        <v>2</v>
      </c>
      <c r="G25" s="6" t="s">
        <v>17</v>
      </c>
      <c r="H25" s="25"/>
      <c r="I25" s="7">
        <f>+Tabulka114[[#This Row],[Cena za MJ bez DPH ***]]*Tabulka114[[#This Row],[Množství]]</f>
        <v>0</v>
      </c>
      <c r="J25" s="27"/>
      <c r="K25" s="28"/>
      <c r="L25" s="28"/>
    </row>
    <row r="26" spans="2:12" ht="30" customHeight="1">
      <c r="B26" s="4">
        <v>22</v>
      </c>
      <c r="C26" s="32" t="s">
        <v>73</v>
      </c>
      <c r="D26" s="29"/>
      <c r="E26" s="5" t="s">
        <v>15</v>
      </c>
      <c r="F26" s="5">
        <v>2</v>
      </c>
      <c r="G26" s="30" t="s">
        <v>17</v>
      </c>
      <c r="H26" s="25"/>
      <c r="I26" s="7">
        <f>+Tabulka114[[#This Row],[Cena za MJ bez DPH ***]]*Tabulka114[[#This Row],[Množství]]</f>
        <v>0</v>
      </c>
      <c r="J26" s="27"/>
      <c r="K26" s="28"/>
      <c r="L26" s="28"/>
    </row>
    <row r="27" spans="2:12" ht="30" customHeight="1">
      <c r="B27" s="4">
        <v>23</v>
      </c>
      <c r="C27" s="32" t="s">
        <v>157</v>
      </c>
      <c r="D27" s="29"/>
      <c r="E27" s="5" t="s">
        <v>15</v>
      </c>
      <c r="F27" s="5">
        <v>2</v>
      </c>
      <c r="G27" s="6" t="s">
        <v>17</v>
      </c>
      <c r="H27" s="25"/>
      <c r="I27" s="7">
        <f>+Tabulka114[[#This Row],[Cena za MJ bez DPH ***]]*Tabulka114[[#This Row],[Množství]]</f>
        <v>0</v>
      </c>
      <c r="J27" s="27"/>
      <c r="K27" s="28"/>
      <c r="L27" s="28"/>
    </row>
    <row r="28" spans="2:12" ht="30" customHeight="1">
      <c r="B28" s="4">
        <v>24</v>
      </c>
      <c r="C28" s="32" t="s">
        <v>74</v>
      </c>
      <c r="D28" s="29"/>
      <c r="E28" s="5" t="s">
        <v>15</v>
      </c>
      <c r="F28" s="5">
        <v>2</v>
      </c>
      <c r="G28" s="6" t="s">
        <v>17</v>
      </c>
      <c r="H28" s="25"/>
      <c r="I28" s="7">
        <f>+Tabulka114[[#This Row],[Cena za MJ bez DPH ***]]*Tabulka114[[#This Row],[Množství]]</f>
        <v>0</v>
      </c>
      <c r="J28" s="27"/>
      <c r="K28" s="28"/>
      <c r="L28" s="28"/>
    </row>
    <row r="29" spans="2:12" ht="30" customHeight="1">
      <c r="B29" s="4">
        <v>104</v>
      </c>
      <c r="C29" s="32" t="s">
        <v>163</v>
      </c>
      <c r="D29" s="29"/>
      <c r="E29" s="5" t="s">
        <v>15</v>
      </c>
      <c r="F29" s="5">
        <v>2</v>
      </c>
      <c r="G29" s="30" t="s">
        <v>17</v>
      </c>
      <c r="H29" s="25"/>
      <c r="I29" s="7">
        <f>+Tabulka114[[#This Row],[Cena za MJ bez DPH ***]]*Tabulka114[[#This Row],[Množství]]</f>
        <v>0</v>
      </c>
      <c r="J29" s="27"/>
      <c r="K29" s="28"/>
      <c r="L29" s="28"/>
    </row>
    <row r="30" spans="2:12" ht="30" customHeight="1">
      <c r="B30" s="4">
        <v>25</v>
      </c>
      <c r="C30" s="32" t="s">
        <v>97</v>
      </c>
      <c r="D30" s="29"/>
      <c r="E30" s="5" t="s">
        <v>15</v>
      </c>
      <c r="F30" s="5">
        <v>2</v>
      </c>
      <c r="G30" s="30" t="s">
        <v>17</v>
      </c>
      <c r="H30" s="25"/>
      <c r="I30" s="7">
        <f>+Tabulka114[[#This Row],[Cena za MJ bez DPH ***]]*Tabulka114[[#This Row],[Množství]]</f>
        <v>0</v>
      </c>
      <c r="J30" s="27"/>
      <c r="K30" s="28"/>
      <c r="L30" s="28"/>
    </row>
    <row r="31" spans="2:12" ht="30" customHeight="1">
      <c r="B31" s="4">
        <v>26</v>
      </c>
      <c r="C31" s="32" t="s">
        <v>70</v>
      </c>
      <c r="D31" s="29"/>
      <c r="E31" s="5" t="s">
        <v>15</v>
      </c>
      <c r="F31" s="5">
        <v>2</v>
      </c>
      <c r="G31" s="6" t="s">
        <v>17</v>
      </c>
      <c r="H31" s="25"/>
      <c r="I31" s="7">
        <f>+Tabulka114[[#This Row],[Cena za MJ bez DPH ***]]*Tabulka114[[#This Row],[Množství]]</f>
        <v>0</v>
      </c>
      <c r="J31" s="27"/>
      <c r="K31" s="28"/>
      <c r="L31" s="28"/>
    </row>
    <row r="32" spans="2:12" ht="30" customHeight="1">
      <c r="B32" s="4">
        <v>27</v>
      </c>
      <c r="C32" s="32" t="s">
        <v>128</v>
      </c>
      <c r="D32" s="29"/>
      <c r="E32" s="5" t="s">
        <v>15</v>
      </c>
      <c r="F32" s="5">
        <v>2</v>
      </c>
      <c r="G32" s="6" t="s">
        <v>17</v>
      </c>
      <c r="H32" s="25"/>
      <c r="I32" s="7">
        <f>+Tabulka114[[#This Row],[Cena za MJ bez DPH ***]]*Tabulka114[[#This Row],[Množství]]</f>
        <v>0</v>
      </c>
      <c r="J32" s="27"/>
      <c r="K32" s="28"/>
      <c r="L32" s="28"/>
    </row>
    <row r="33" spans="2:12" ht="30" customHeight="1">
      <c r="B33" s="4">
        <v>28</v>
      </c>
      <c r="C33" s="32" t="s">
        <v>69</v>
      </c>
      <c r="D33" s="29"/>
      <c r="E33" s="5" t="s">
        <v>15</v>
      </c>
      <c r="F33" s="5">
        <v>2</v>
      </c>
      <c r="G33" s="30" t="s">
        <v>17</v>
      </c>
      <c r="H33" s="25"/>
      <c r="I33" s="7">
        <f>+Tabulka114[[#This Row],[Cena za MJ bez DPH ***]]*Tabulka114[[#This Row],[Množství]]</f>
        <v>0</v>
      </c>
      <c r="J33" s="27"/>
      <c r="K33" s="28"/>
      <c r="L33" s="28"/>
    </row>
    <row r="34" spans="2:12" ht="30" customHeight="1">
      <c r="B34" s="4">
        <v>29</v>
      </c>
      <c r="C34" s="32" t="s">
        <v>18</v>
      </c>
      <c r="D34" s="31"/>
      <c r="E34" s="5" t="s">
        <v>15</v>
      </c>
      <c r="F34" s="5">
        <v>2</v>
      </c>
      <c r="G34" s="30" t="s">
        <v>17</v>
      </c>
      <c r="H34" s="25"/>
      <c r="I34" s="7">
        <f>+Tabulka114[[#This Row],[Cena za MJ bez DPH ***]]*Tabulka114[[#This Row],[Množství]]</f>
        <v>0</v>
      </c>
      <c r="J34" s="27"/>
      <c r="K34" s="28"/>
      <c r="L34" s="28"/>
    </row>
    <row r="35" spans="2:12" ht="30" customHeight="1">
      <c r="B35" s="4">
        <v>30</v>
      </c>
      <c r="C35" s="32" t="s">
        <v>159</v>
      </c>
      <c r="D35" s="29"/>
      <c r="E35" s="5" t="s">
        <v>15</v>
      </c>
      <c r="F35" s="5">
        <v>2</v>
      </c>
      <c r="G35" s="6" t="s">
        <v>17</v>
      </c>
      <c r="H35" s="25"/>
      <c r="I35" s="7">
        <f>+Tabulka114[[#This Row],[Cena za MJ bez DPH ***]]*Tabulka114[[#This Row],[Množství]]</f>
        <v>0</v>
      </c>
      <c r="J35" s="27"/>
      <c r="K35" s="28"/>
      <c r="L35" s="28"/>
    </row>
    <row r="36" spans="2:12" ht="30" customHeight="1">
      <c r="B36" s="4">
        <v>31</v>
      </c>
      <c r="C36" s="32" t="s">
        <v>58</v>
      </c>
      <c r="D36" s="31"/>
      <c r="E36" s="5" t="s">
        <v>15</v>
      </c>
      <c r="F36" s="5">
        <v>2</v>
      </c>
      <c r="G36" s="30" t="s">
        <v>17</v>
      </c>
      <c r="H36" s="25"/>
      <c r="I36" s="7">
        <f>+Tabulka114[[#This Row],[Cena za MJ bez DPH ***]]*Tabulka114[[#This Row],[Množství]]</f>
        <v>0</v>
      </c>
      <c r="J36" s="27"/>
      <c r="K36" s="28"/>
      <c r="L36" s="28"/>
    </row>
    <row r="37" spans="2:12" ht="30" customHeight="1">
      <c r="B37" s="4">
        <v>32</v>
      </c>
      <c r="C37" s="32" t="s">
        <v>57</v>
      </c>
      <c r="D37" s="31"/>
      <c r="E37" s="5" t="s">
        <v>15</v>
      </c>
      <c r="F37" s="5">
        <v>2</v>
      </c>
      <c r="G37" s="6" t="s">
        <v>17</v>
      </c>
      <c r="H37" s="25"/>
      <c r="I37" s="7">
        <f>+Tabulka114[[#This Row],[Cena za MJ bez DPH ***]]*Tabulka114[[#This Row],[Množství]]</f>
        <v>0</v>
      </c>
      <c r="J37" s="27"/>
      <c r="K37" s="28"/>
      <c r="L37" s="28"/>
    </row>
    <row r="38" spans="2:12" ht="30" customHeight="1">
      <c r="B38" s="4">
        <v>33</v>
      </c>
      <c r="C38" s="32" t="s">
        <v>50</v>
      </c>
      <c r="D38" s="31"/>
      <c r="E38" s="5" t="s">
        <v>15</v>
      </c>
      <c r="F38" s="5">
        <v>2</v>
      </c>
      <c r="G38" s="6" t="s">
        <v>17</v>
      </c>
      <c r="H38" s="25"/>
      <c r="I38" s="7">
        <f>+Tabulka114[[#This Row],[Cena za MJ bez DPH ***]]*Tabulka114[[#This Row],[Množství]]</f>
        <v>0</v>
      </c>
      <c r="J38" s="27"/>
      <c r="K38" s="28"/>
      <c r="L38" s="28"/>
    </row>
    <row r="39" spans="2:12" ht="30" customHeight="1">
      <c r="B39" s="4">
        <v>34</v>
      </c>
      <c r="C39" s="32" t="s">
        <v>49</v>
      </c>
      <c r="D39" s="31"/>
      <c r="E39" s="5" t="s">
        <v>15</v>
      </c>
      <c r="F39" s="5">
        <v>2</v>
      </c>
      <c r="G39" s="30" t="s">
        <v>17</v>
      </c>
      <c r="H39" s="25"/>
      <c r="I39" s="7">
        <f>+Tabulka114[[#This Row],[Cena za MJ bez DPH ***]]*Tabulka114[[#This Row],[Množství]]</f>
        <v>0</v>
      </c>
      <c r="J39" s="27"/>
      <c r="K39" s="28"/>
      <c r="L39" s="28"/>
    </row>
    <row r="40" spans="2:12" ht="30" customHeight="1">
      <c r="B40" s="4">
        <v>35</v>
      </c>
      <c r="C40" s="32" t="s">
        <v>56</v>
      </c>
      <c r="D40" s="31"/>
      <c r="E40" s="5" t="s">
        <v>15</v>
      </c>
      <c r="F40" s="5">
        <v>2</v>
      </c>
      <c r="G40" s="30" t="s">
        <v>17</v>
      </c>
      <c r="H40" s="25"/>
      <c r="I40" s="7">
        <f>+Tabulka114[[#This Row],[Cena za MJ bez DPH ***]]*Tabulka114[[#This Row],[Množství]]</f>
        <v>0</v>
      </c>
      <c r="J40" s="27"/>
      <c r="K40" s="28"/>
      <c r="L40" s="28"/>
    </row>
    <row r="41" spans="2:12" ht="30" customHeight="1">
      <c r="B41" s="4">
        <v>36</v>
      </c>
      <c r="C41" s="32" t="s">
        <v>51</v>
      </c>
      <c r="D41" s="31"/>
      <c r="E41" s="5" t="s">
        <v>15</v>
      </c>
      <c r="F41" s="5">
        <v>2</v>
      </c>
      <c r="G41" s="6" t="s">
        <v>17</v>
      </c>
      <c r="H41" s="25"/>
      <c r="I41" s="7">
        <f>+Tabulka114[[#This Row],[Cena za MJ bez DPH ***]]*Tabulka114[[#This Row],[Množství]]</f>
        <v>0</v>
      </c>
      <c r="J41" s="27"/>
      <c r="K41" s="28"/>
      <c r="L41" s="28"/>
    </row>
    <row r="42" spans="2:12" ht="30" customHeight="1">
      <c r="B42" s="4">
        <v>37</v>
      </c>
      <c r="C42" s="32" t="s">
        <v>52</v>
      </c>
      <c r="D42" s="31"/>
      <c r="E42" s="5" t="s">
        <v>15</v>
      </c>
      <c r="F42" s="5">
        <v>2</v>
      </c>
      <c r="G42" s="30" t="s">
        <v>17</v>
      </c>
      <c r="H42" s="25"/>
      <c r="I42" s="7">
        <f>+Tabulka114[[#This Row],[Cena za MJ bez DPH ***]]*Tabulka114[[#This Row],[Množství]]</f>
        <v>0</v>
      </c>
      <c r="J42" s="27"/>
      <c r="K42" s="28"/>
      <c r="L42" s="28"/>
    </row>
    <row r="43" spans="2:12" ht="30" customHeight="1">
      <c r="B43" s="4">
        <v>38</v>
      </c>
      <c r="C43" s="32" t="s">
        <v>53</v>
      </c>
      <c r="D43" s="31"/>
      <c r="E43" s="5" t="s">
        <v>15</v>
      </c>
      <c r="F43" s="5">
        <v>2</v>
      </c>
      <c r="G43" s="6" t="s">
        <v>17</v>
      </c>
      <c r="H43" s="25"/>
      <c r="I43" s="7">
        <f>+Tabulka114[[#This Row],[Cena za MJ bez DPH ***]]*Tabulka114[[#This Row],[Množství]]</f>
        <v>0</v>
      </c>
      <c r="J43" s="27"/>
      <c r="K43" s="28"/>
      <c r="L43" s="28"/>
    </row>
    <row r="44" spans="2:12" ht="30" customHeight="1">
      <c r="B44" s="4">
        <v>39</v>
      </c>
      <c r="C44" s="32" t="s">
        <v>55</v>
      </c>
      <c r="D44" s="31"/>
      <c r="E44" s="5" t="s">
        <v>15</v>
      </c>
      <c r="F44" s="5">
        <v>2</v>
      </c>
      <c r="G44" s="30" t="s">
        <v>17</v>
      </c>
      <c r="H44" s="25"/>
      <c r="I44" s="7">
        <f>+Tabulka114[[#This Row],[Cena za MJ bez DPH ***]]*Tabulka114[[#This Row],[Množství]]</f>
        <v>0</v>
      </c>
      <c r="J44" s="27"/>
      <c r="K44" s="28"/>
      <c r="L44" s="28"/>
    </row>
    <row r="45" spans="2:12" ht="30" customHeight="1">
      <c r="B45" s="4">
        <v>40</v>
      </c>
      <c r="C45" s="32" t="s">
        <v>54</v>
      </c>
      <c r="D45" s="31"/>
      <c r="E45" s="5" t="s">
        <v>15</v>
      </c>
      <c r="F45" s="5">
        <v>2</v>
      </c>
      <c r="G45" s="30" t="s">
        <v>17</v>
      </c>
      <c r="H45" s="25"/>
      <c r="I45" s="7">
        <f>+Tabulka114[[#This Row],[Cena za MJ bez DPH ***]]*Tabulka114[[#This Row],[Množství]]</f>
        <v>0</v>
      </c>
      <c r="J45" s="27"/>
      <c r="K45" s="28"/>
      <c r="L45" s="28"/>
    </row>
    <row r="46" spans="2:12" ht="30" customHeight="1">
      <c r="B46" s="4">
        <v>41</v>
      </c>
      <c r="C46" s="32" t="s">
        <v>78</v>
      </c>
      <c r="D46" s="31"/>
      <c r="E46" s="5" t="s">
        <v>15</v>
      </c>
      <c r="F46" s="5">
        <v>20</v>
      </c>
      <c r="G46" s="6" t="s">
        <v>17</v>
      </c>
      <c r="H46" s="25"/>
      <c r="I46" s="7">
        <f>+Tabulka114[[#This Row],[Cena za MJ bez DPH ***]]*Tabulka114[[#This Row],[Množství]]</f>
        <v>0</v>
      </c>
      <c r="J46" s="27"/>
      <c r="K46" s="28"/>
      <c r="L46" s="28"/>
    </row>
    <row r="47" spans="2:12" ht="30" customHeight="1">
      <c r="B47" s="4">
        <v>42</v>
      </c>
      <c r="C47" s="32" t="s">
        <v>94</v>
      </c>
      <c r="D47" s="31"/>
      <c r="E47" s="5" t="s">
        <v>15</v>
      </c>
      <c r="F47" s="5">
        <v>20</v>
      </c>
      <c r="G47" s="30" t="s">
        <v>17</v>
      </c>
      <c r="H47" s="25"/>
      <c r="I47" s="7">
        <f>+Tabulka114[[#This Row],[Cena za MJ bez DPH ***]]*Tabulka114[[#This Row],[Množství]]</f>
        <v>0</v>
      </c>
      <c r="J47" s="27"/>
      <c r="K47" s="28"/>
      <c r="L47" s="28"/>
    </row>
    <row r="48" spans="2:12" ht="30" customHeight="1">
      <c r="B48" s="4">
        <v>43</v>
      </c>
      <c r="C48" s="32" t="s">
        <v>102</v>
      </c>
      <c r="D48" s="31"/>
      <c r="E48" s="5" t="s">
        <v>15</v>
      </c>
      <c r="F48" s="5">
        <v>20</v>
      </c>
      <c r="G48" s="6" t="s">
        <v>17</v>
      </c>
      <c r="H48" s="25"/>
      <c r="I48" s="7">
        <f>+Tabulka114[[#This Row],[Cena za MJ bez DPH ***]]*Tabulka114[[#This Row],[Množství]]</f>
        <v>0</v>
      </c>
      <c r="J48" s="27"/>
      <c r="K48" s="28"/>
      <c r="L48" s="28"/>
    </row>
    <row r="49" spans="2:12" ht="30" customHeight="1">
      <c r="B49" s="4">
        <v>44</v>
      </c>
      <c r="C49" s="32" t="s">
        <v>87</v>
      </c>
      <c r="D49" s="29"/>
      <c r="E49" s="5" t="s">
        <v>15</v>
      </c>
      <c r="F49" s="5">
        <v>20</v>
      </c>
      <c r="G49" s="30" t="s">
        <v>17</v>
      </c>
      <c r="H49" s="25"/>
      <c r="I49" s="7">
        <f>+Tabulka114[[#This Row],[Cena za MJ bez DPH ***]]*Tabulka114[[#This Row],[Množství]]</f>
        <v>0</v>
      </c>
      <c r="J49" s="27"/>
      <c r="K49" s="28"/>
      <c r="L49" s="28"/>
    </row>
    <row r="50" spans="2:12" ht="30" customHeight="1">
      <c r="B50" s="4">
        <v>45</v>
      </c>
      <c r="C50" s="32" t="s">
        <v>95</v>
      </c>
      <c r="D50" s="31"/>
      <c r="E50" s="5" t="s">
        <v>15</v>
      </c>
      <c r="F50" s="5">
        <v>20</v>
      </c>
      <c r="G50" s="6" t="s">
        <v>17</v>
      </c>
      <c r="H50" s="25"/>
      <c r="I50" s="7">
        <f>+Tabulka114[[#This Row],[Cena za MJ bez DPH ***]]*Tabulka114[[#This Row],[Množství]]</f>
        <v>0</v>
      </c>
      <c r="J50" s="27"/>
      <c r="K50" s="28"/>
      <c r="L50" s="28"/>
    </row>
    <row r="51" spans="2:12" ht="30" customHeight="1">
      <c r="B51" s="4">
        <v>46</v>
      </c>
      <c r="C51" s="32" t="s">
        <v>131</v>
      </c>
      <c r="D51" s="24"/>
      <c r="E51" s="5" t="s">
        <v>15</v>
      </c>
      <c r="F51" s="5">
        <v>20</v>
      </c>
      <c r="G51" s="6" t="s">
        <v>17</v>
      </c>
      <c r="H51" s="25"/>
      <c r="I51" s="7">
        <f>+Tabulka114[[#This Row],[Cena za MJ bez DPH ***]]*Tabulka114[[#This Row],[Množství]]</f>
        <v>0</v>
      </c>
      <c r="J51" s="27"/>
      <c r="K51" s="28"/>
      <c r="L51" s="28"/>
    </row>
    <row r="52" spans="2:12" ht="30" customHeight="1">
      <c r="B52" s="4">
        <v>47</v>
      </c>
      <c r="C52" s="32" t="s">
        <v>135</v>
      </c>
      <c r="D52" s="24"/>
      <c r="E52" s="5" t="s">
        <v>15</v>
      </c>
      <c r="F52" s="5">
        <v>20</v>
      </c>
      <c r="G52" s="6" t="s">
        <v>17</v>
      </c>
      <c r="H52" s="25"/>
      <c r="I52" s="7">
        <f>+Tabulka114[[#This Row],[Cena za MJ bez DPH ***]]*Tabulka114[[#This Row],[Množství]]</f>
        <v>0</v>
      </c>
      <c r="J52" s="27"/>
      <c r="K52" s="28"/>
      <c r="L52" s="28"/>
    </row>
    <row r="53" spans="2:12" ht="30" customHeight="1">
      <c r="B53" s="4">
        <v>48</v>
      </c>
      <c r="C53" s="32" t="s">
        <v>137</v>
      </c>
      <c r="D53" s="24"/>
      <c r="E53" s="5" t="s">
        <v>15</v>
      </c>
      <c r="F53" s="5">
        <v>20</v>
      </c>
      <c r="G53" s="30" t="s">
        <v>17</v>
      </c>
      <c r="H53" s="25"/>
      <c r="I53" s="7">
        <f>+Tabulka114[[#This Row],[Cena za MJ bez DPH ***]]*Tabulka114[[#This Row],[Množství]]</f>
        <v>0</v>
      </c>
      <c r="J53" s="27"/>
      <c r="K53" s="28"/>
      <c r="L53" s="28"/>
    </row>
    <row r="54" spans="2:12" ht="30" customHeight="1">
      <c r="B54" s="4">
        <v>49</v>
      </c>
      <c r="C54" s="32" t="s">
        <v>139</v>
      </c>
      <c r="D54" s="24"/>
      <c r="E54" s="5" t="s">
        <v>15</v>
      </c>
      <c r="F54" s="5">
        <v>20</v>
      </c>
      <c r="G54" s="6" t="s">
        <v>17</v>
      </c>
      <c r="H54" s="25"/>
      <c r="I54" s="7">
        <f>+Tabulka114[[#This Row],[Cena za MJ bez DPH ***]]*Tabulka114[[#This Row],[Množství]]</f>
        <v>0</v>
      </c>
      <c r="J54" s="27"/>
      <c r="K54" s="28"/>
      <c r="L54" s="28"/>
    </row>
    <row r="55" spans="2:12" ht="30" customHeight="1">
      <c r="B55" s="4">
        <v>50</v>
      </c>
      <c r="C55" s="32" t="s">
        <v>138</v>
      </c>
      <c r="D55" s="24"/>
      <c r="E55" s="5" t="s">
        <v>15</v>
      </c>
      <c r="F55" s="5">
        <v>20</v>
      </c>
      <c r="G55" s="30" t="s">
        <v>17</v>
      </c>
      <c r="H55" s="25"/>
      <c r="I55" s="7">
        <f>+Tabulka114[[#This Row],[Cena za MJ bez DPH ***]]*Tabulka114[[#This Row],[Množství]]</f>
        <v>0</v>
      </c>
      <c r="J55" s="27"/>
      <c r="K55" s="28"/>
      <c r="L55" s="28"/>
    </row>
    <row r="56" spans="2:12" ht="30" customHeight="1">
      <c r="B56" s="4">
        <v>51</v>
      </c>
      <c r="C56" s="32" t="s">
        <v>106</v>
      </c>
      <c r="D56" s="31"/>
      <c r="E56" s="5" t="s">
        <v>15</v>
      </c>
      <c r="F56" s="5">
        <v>20</v>
      </c>
      <c r="G56" s="30" t="s">
        <v>17</v>
      </c>
      <c r="H56" s="25"/>
      <c r="I56" s="7">
        <f>+Tabulka114[[#This Row],[Cena za MJ bez DPH ***]]*Tabulka114[[#This Row],[Množství]]</f>
        <v>0</v>
      </c>
      <c r="J56" s="27"/>
      <c r="K56" s="28"/>
      <c r="L56" s="28"/>
    </row>
    <row r="57" spans="2:12" ht="30" customHeight="1">
      <c r="B57" s="4">
        <v>52</v>
      </c>
      <c r="C57" s="32" t="s">
        <v>127</v>
      </c>
      <c r="D57" s="29"/>
      <c r="E57" s="5" t="s">
        <v>15</v>
      </c>
      <c r="F57" s="5">
        <v>20</v>
      </c>
      <c r="G57" s="6" t="s">
        <v>17</v>
      </c>
      <c r="H57" s="25"/>
      <c r="I57" s="7">
        <f>+Tabulka114[[#This Row],[Cena za MJ bez DPH ***]]*Tabulka114[[#This Row],[Množství]]</f>
        <v>0</v>
      </c>
      <c r="J57" s="27"/>
      <c r="K57" s="28"/>
      <c r="L57" s="28"/>
    </row>
    <row r="58" spans="2:12" ht="30" customHeight="1">
      <c r="B58" s="4">
        <v>53</v>
      </c>
      <c r="C58" s="32" t="s">
        <v>108</v>
      </c>
      <c r="D58" s="29"/>
      <c r="E58" s="5" t="s">
        <v>15</v>
      </c>
      <c r="F58" s="5">
        <v>20</v>
      </c>
      <c r="G58" s="30" t="s">
        <v>17</v>
      </c>
      <c r="H58" s="25"/>
      <c r="I58" s="7">
        <f>+Tabulka114[[#This Row],[Cena za MJ bez DPH ***]]*Tabulka114[[#This Row],[Množství]]</f>
        <v>0</v>
      </c>
      <c r="J58" s="27"/>
      <c r="K58" s="28"/>
      <c r="L58" s="28"/>
    </row>
    <row r="59" spans="2:12" ht="30" customHeight="1">
      <c r="B59" s="4">
        <v>54</v>
      </c>
      <c r="C59" s="32" t="s">
        <v>92</v>
      </c>
      <c r="D59" s="31"/>
      <c r="E59" s="5" t="s">
        <v>15</v>
      </c>
      <c r="F59" s="5">
        <v>20</v>
      </c>
      <c r="G59" s="6" t="s">
        <v>17</v>
      </c>
      <c r="H59" s="25"/>
      <c r="I59" s="7">
        <f>+Tabulka114[[#This Row],[Cena za MJ bez DPH ***]]*Tabulka114[[#This Row],[Množství]]</f>
        <v>0</v>
      </c>
      <c r="J59" s="27"/>
      <c r="K59" s="28"/>
      <c r="L59" s="28"/>
    </row>
    <row r="60" spans="2:12" ht="30" customHeight="1">
      <c r="B60" s="4">
        <v>55</v>
      </c>
      <c r="C60" s="32" t="s">
        <v>20</v>
      </c>
      <c r="D60" s="31"/>
      <c r="E60" s="5" t="s">
        <v>15</v>
      </c>
      <c r="F60" s="5">
        <v>30</v>
      </c>
      <c r="G60" s="30" t="s">
        <v>17</v>
      </c>
      <c r="H60" s="25"/>
      <c r="I60" s="7">
        <f>+Tabulka114[[#This Row],[Cena za MJ bez DPH ***]]*Tabulka114[[#This Row],[Množství]]</f>
        <v>0</v>
      </c>
      <c r="J60" s="27"/>
      <c r="K60" s="28"/>
      <c r="L60" s="28"/>
    </row>
    <row r="61" spans="2:12" ht="30" customHeight="1">
      <c r="B61" s="4">
        <v>56</v>
      </c>
      <c r="C61" s="32" t="s">
        <v>43</v>
      </c>
      <c r="D61" s="31"/>
      <c r="E61" s="5" t="s">
        <v>15</v>
      </c>
      <c r="F61" s="5">
        <v>30</v>
      </c>
      <c r="G61" s="30" t="s">
        <v>17</v>
      </c>
      <c r="H61" s="25"/>
      <c r="I61" s="7">
        <f>+Tabulka114[[#This Row],[Cena za MJ bez DPH ***]]*Tabulka114[[#This Row],[Množství]]</f>
        <v>0</v>
      </c>
      <c r="J61" s="27"/>
      <c r="K61" s="28"/>
      <c r="L61" s="28"/>
    </row>
    <row r="62" spans="2:12" ht="30" customHeight="1">
      <c r="B62" s="4">
        <v>57</v>
      </c>
      <c r="C62" s="32" t="s">
        <v>21</v>
      </c>
      <c r="D62" s="31"/>
      <c r="E62" s="5" t="s">
        <v>15</v>
      </c>
      <c r="F62" s="5">
        <v>30</v>
      </c>
      <c r="G62" s="6" t="s">
        <v>17</v>
      </c>
      <c r="H62" s="25"/>
      <c r="I62" s="7">
        <f>+Tabulka114[[#This Row],[Cena za MJ bez DPH ***]]*Tabulka114[[#This Row],[Množství]]</f>
        <v>0</v>
      </c>
      <c r="J62" s="27"/>
      <c r="K62" s="28"/>
      <c r="L62" s="28"/>
    </row>
    <row r="63" spans="2:12" ht="30" customHeight="1">
      <c r="B63" s="4">
        <v>58</v>
      </c>
      <c r="C63" s="32" t="s">
        <v>24</v>
      </c>
      <c r="D63" s="31"/>
      <c r="E63" s="5" t="s">
        <v>15</v>
      </c>
      <c r="F63" s="5">
        <v>30</v>
      </c>
      <c r="G63" s="30" t="s">
        <v>17</v>
      </c>
      <c r="H63" s="25"/>
      <c r="I63" s="7">
        <f>+Tabulka114[[#This Row],[Cena za MJ bez DPH ***]]*Tabulka114[[#This Row],[Množství]]</f>
        <v>0</v>
      </c>
      <c r="J63" s="27"/>
      <c r="K63" s="28"/>
      <c r="L63" s="28"/>
    </row>
    <row r="64" spans="2:12" ht="30" customHeight="1">
      <c r="B64" s="4">
        <v>59</v>
      </c>
      <c r="C64" s="32" t="s">
        <v>23</v>
      </c>
      <c r="D64" s="31"/>
      <c r="E64" s="5" t="s">
        <v>15</v>
      </c>
      <c r="F64" s="5">
        <v>30</v>
      </c>
      <c r="G64" s="6" t="s">
        <v>17</v>
      </c>
      <c r="H64" s="25"/>
      <c r="I64" s="7">
        <f>+Tabulka114[[#This Row],[Cena za MJ bez DPH ***]]*Tabulka114[[#This Row],[Množství]]</f>
        <v>0</v>
      </c>
      <c r="J64" s="27"/>
      <c r="K64" s="28"/>
      <c r="L64" s="28"/>
    </row>
    <row r="65" spans="2:12" ht="30" customHeight="1">
      <c r="B65" s="4">
        <v>60</v>
      </c>
      <c r="C65" s="32" t="s">
        <v>41</v>
      </c>
      <c r="D65" s="31"/>
      <c r="E65" s="5" t="s">
        <v>15</v>
      </c>
      <c r="F65" s="5">
        <v>30</v>
      </c>
      <c r="G65" s="30" t="s">
        <v>17</v>
      </c>
      <c r="H65" s="25"/>
      <c r="I65" s="7">
        <f>+Tabulka114[[#This Row],[Cena za MJ bez DPH ***]]*Tabulka114[[#This Row],[Množství]]</f>
        <v>0</v>
      </c>
      <c r="J65" s="27"/>
      <c r="K65" s="28"/>
      <c r="L65" s="28"/>
    </row>
    <row r="66" spans="2:12" ht="30" customHeight="1">
      <c r="B66" s="4">
        <v>61</v>
      </c>
      <c r="C66" s="32" t="s">
        <v>26</v>
      </c>
      <c r="D66" s="31"/>
      <c r="E66" s="5" t="s">
        <v>15</v>
      </c>
      <c r="F66" s="5">
        <v>30</v>
      </c>
      <c r="G66" s="6" t="s">
        <v>17</v>
      </c>
      <c r="H66" s="25"/>
      <c r="I66" s="7">
        <f>+Tabulka114[[#This Row],[Cena za MJ bez DPH ***]]*Tabulka114[[#This Row],[Množství]]</f>
        <v>0</v>
      </c>
      <c r="J66" s="27"/>
      <c r="K66" s="28"/>
      <c r="L66" s="28"/>
    </row>
    <row r="67" spans="2:12" ht="30" customHeight="1">
      <c r="B67" s="4">
        <v>62</v>
      </c>
      <c r="C67" s="32" t="s">
        <v>30</v>
      </c>
      <c r="D67" s="31"/>
      <c r="E67" s="5" t="s">
        <v>15</v>
      </c>
      <c r="F67" s="5">
        <v>30</v>
      </c>
      <c r="G67" s="30" t="s">
        <v>17</v>
      </c>
      <c r="H67" s="25"/>
      <c r="I67" s="7">
        <f>+Tabulka114[[#This Row],[Cena za MJ bez DPH ***]]*Tabulka114[[#This Row],[Množství]]</f>
        <v>0</v>
      </c>
      <c r="J67" s="27"/>
      <c r="K67" s="28"/>
      <c r="L67" s="28"/>
    </row>
    <row r="68" spans="2:12" ht="30" customHeight="1">
      <c r="B68" s="4">
        <v>63</v>
      </c>
      <c r="C68" s="32" t="s">
        <v>28</v>
      </c>
      <c r="D68" s="31"/>
      <c r="E68" s="5" t="s">
        <v>15</v>
      </c>
      <c r="F68" s="5">
        <v>30</v>
      </c>
      <c r="G68" s="6" t="s">
        <v>17</v>
      </c>
      <c r="H68" s="25"/>
      <c r="I68" s="7">
        <f>+Tabulka114[[#This Row],[Cena za MJ bez DPH ***]]*Tabulka114[[#This Row],[Množství]]</f>
        <v>0</v>
      </c>
      <c r="J68" s="27"/>
      <c r="K68" s="28"/>
      <c r="L68" s="28"/>
    </row>
    <row r="69" spans="2:12" ht="30" customHeight="1">
      <c r="B69" s="4">
        <v>64</v>
      </c>
      <c r="C69" s="32" t="s">
        <v>37</v>
      </c>
      <c r="D69" s="31"/>
      <c r="E69" s="5" t="s">
        <v>15</v>
      </c>
      <c r="F69" s="5">
        <v>30</v>
      </c>
      <c r="G69" s="30" t="s">
        <v>17</v>
      </c>
      <c r="H69" s="25"/>
      <c r="I69" s="7">
        <f>+Tabulka114[[#This Row],[Cena za MJ bez DPH ***]]*Tabulka114[[#This Row],[Množství]]</f>
        <v>0</v>
      </c>
      <c r="J69" s="27"/>
      <c r="K69" s="28"/>
      <c r="L69" s="28"/>
    </row>
    <row r="70" spans="2:12" ht="30" customHeight="1">
      <c r="B70" s="4">
        <v>65</v>
      </c>
      <c r="C70" s="32" t="s">
        <v>29</v>
      </c>
      <c r="D70" s="31"/>
      <c r="E70" s="5" t="s">
        <v>15</v>
      </c>
      <c r="F70" s="5">
        <v>30</v>
      </c>
      <c r="G70" s="6" t="s">
        <v>17</v>
      </c>
      <c r="H70" s="25"/>
      <c r="I70" s="7">
        <f>+Tabulka114[[#This Row],[Cena za MJ bez DPH ***]]*Tabulka114[[#This Row],[Množství]]</f>
        <v>0</v>
      </c>
      <c r="J70" s="27"/>
      <c r="K70" s="28"/>
      <c r="L70" s="28"/>
    </row>
    <row r="71" spans="2:12" ht="30" customHeight="1">
      <c r="B71" s="4">
        <v>66</v>
      </c>
      <c r="C71" s="32" t="s">
        <v>36</v>
      </c>
      <c r="D71" s="31"/>
      <c r="E71" s="5" t="s">
        <v>15</v>
      </c>
      <c r="F71" s="5">
        <v>30</v>
      </c>
      <c r="G71" s="30" t="s">
        <v>17</v>
      </c>
      <c r="H71" s="25"/>
      <c r="I71" s="7">
        <f>+Tabulka114[[#This Row],[Cena za MJ bez DPH ***]]*Tabulka114[[#This Row],[Množství]]</f>
        <v>0</v>
      </c>
      <c r="J71" s="27"/>
      <c r="K71" s="28"/>
      <c r="L71" s="28"/>
    </row>
    <row r="72" spans="2:12" ht="30" customHeight="1">
      <c r="B72" s="4">
        <v>67</v>
      </c>
      <c r="C72" s="32" t="s">
        <v>39</v>
      </c>
      <c r="D72" s="31"/>
      <c r="E72" s="5" t="s">
        <v>15</v>
      </c>
      <c r="F72" s="5">
        <v>30</v>
      </c>
      <c r="G72" s="6" t="s">
        <v>17</v>
      </c>
      <c r="H72" s="25"/>
      <c r="I72" s="7">
        <f>+Tabulka114[[#This Row],[Cena za MJ bez DPH ***]]*Tabulka114[[#This Row],[Množství]]</f>
        <v>0</v>
      </c>
      <c r="J72" s="27"/>
      <c r="K72" s="28"/>
      <c r="L72" s="28"/>
    </row>
    <row r="73" spans="2:12" ht="30" customHeight="1">
      <c r="B73" s="4">
        <v>68</v>
      </c>
      <c r="C73" s="32" t="s">
        <v>34</v>
      </c>
      <c r="D73" s="31"/>
      <c r="E73" s="5" t="s">
        <v>15</v>
      </c>
      <c r="F73" s="5">
        <v>30</v>
      </c>
      <c r="G73" s="30" t="s">
        <v>17</v>
      </c>
      <c r="H73" s="25"/>
      <c r="I73" s="7">
        <f>+Tabulka114[[#This Row],[Cena za MJ bez DPH ***]]*Tabulka114[[#This Row],[Množství]]</f>
        <v>0</v>
      </c>
      <c r="J73" s="27"/>
      <c r="K73" s="28"/>
      <c r="L73" s="28"/>
    </row>
    <row r="74" spans="2:12" ht="30" customHeight="1">
      <c r="B74" s="4">
        <v>69</v>
      </c>
      <c r="C74" s="32" t="s">
        <v>42</v>
      </c>
      <c r="D74" s="31"/>
      <c r="E74" s="5" t="s">
        <v>15</v>
      </c>
      <c r="F74" s="5">
        <v>30</v>
      </c>
      <c r="G74" s="6" t="s">
        <v>17</v>
      </c>
      <c r="H74" s="25"/>
      <c r="I74" s="7">
        <f>+Tabulka114[[#This Row],[Cena za MJ bez DPH ***]]*Tabulka114[[#This Row],[Množství]]</f>
        <v>0</v>
      </c>
      <c r="J74" s="27"/>
      <c r="K74" s="28"/>
      <c r="L74" s="28"/>
    </row>
    <row r="75" spans="2:12" ht="30" customHeight="1">
      <c r="B75" s="4">
        <v>70</v>
      </c>
      <c r="C75" s="32" t="s">
        <v>35</v>
      </c>
      <c r="D75" s="31"/>
      <c r="E75" s="5" t="s">
        <v>15</v>
      </c>
      <c r="F75" s="5">
        <v>30</v>
      </c>
      <c r="G75" s="30" t="s">
        <v>17</v>
      </c>
      <c r="H75" s="25"/>
      <c r="I75" s="7">
        <f>+Tabulka114[[#This Row],[Cena za MJ bez DPH ***]]*Tabulka114[[#This Row],[Množství]]</f>
        <v>0</v>
      </c>
      <c r="J75" s="27"/>
      <c r="K75" s="28"/>
      <c r="L75" s="28"/>
    </row>
    <row r="76" spans="2:12" ht="30" customHeight="1">
      <c r="B76" s="4">
        <v>71</v>
      </c>
      <c r="C76" s="32" t="s">
        <v>32</v>
      </c>
      <c r="D76" s="31"/>
      <c r="E76" s="5" t="s">
        <v>15</v>
      </c>
      <c r="F76" s="5">
        <v>30</v>
      </c>
      <c r="G76" s="6" t="s">
        <v>17</v>
      </c>
      <c r="H76" s="25"/>
      <c r="I76" s="7">
        <f>+Tabulka114[[#This Row],[Cena za MJ bez DPH ***]]*Tabulka114[[#This Row],[Množství]]</f>
        <v>0</v>
      </c>
      <c r="J76" s="27"/>
      <c r="K76" s="28"/>
      <c r="L76" s="28"/>
    </row>
    <row r="77" spans="2:12" ht="30" customHeight="1">
      <c r="B77" s="4">
        <v>72</v>
      </c>
      <c r="C77" s="32" t="s">
        <v>48</v>
      </c>
      <c r="D77" s="31"/>
      <c r="E77" s="5" t="s">
        <v>15</v>
      </c>
      <c r="F77" s="5">
        <v>30</v>
      </c>
      <c r="G77" s="30" t="s">
        <v>17</v>
      </c>
      <c r="H77" s="25"/>
      <c r="I77" s="7">
        <f>+Tabulka114[[#This Row],[Cena za MJ bez DPH ***]]*Tabulka114[[#This Row],[Množství]]</f>
        <v>0</v>
      </c>
      <c r="J77" s="27"/>
      <c r="K77" s="28"/>
      <c r="L77" s="28"/>
    </row>
    <row r="78" spans="2:12" ht="30" customHeight="1">
      <c r="B78" s="4">
        <v>73</v>
      </c>
      <c r="C78" s="32" t="s">
        <v>27</v>
      </c>
      <c r="D78" s="31"/>
      <c r="E78" s="5" t="s">
        <v>15</v>
      </c>
      <c r="F78" s="5">
        <v>30</v>
      </c>
      <c r="G78" s="6" t="s">
        <v>17</v>
      </c>
      <c r="H78" s="25"/>
      <c r="I78" s="7">
        <f>+Tabulka114[[#This Row],[Cena za MJ bez DPH ***]]*Tabulka114[[#This Row],[Množství]]</f>
        <v>0</v>
      </c>
      <c r="J78" s="27"/>
      <c r="K78" s="28"/>
      <c r="L78" s="28"/>
    </row>
    <row r="79" spans="2:12" ht="30" customHeight="1">
      <c r="B79" s="4">
        <v>74</v>
      </c>
      <c r="C79" s="32" t="s">
        <v>25</v>
      </c>
      <c r="D79" s="31"/>
      <c r="E79" s="5" t="s">
        <v>15</v>
      </c>
      <c r="F79" s="5">
        <v>30</v>
      </c>
      <c r="G79" s="6" t="s">
        <v>17</v>
      </c>
      <c r="H79" s="25"/>
      <c r="I79" s="7">
        <f>+Tabulka114[[#This Row],[Cena za MJ bez DPH ***]]*Tabulka114[[#This Row],[Množství]]</f>
        <v>0</v>
      </c>
      <c r="J79" s="27"/>
      <c r="K79" s="28"/>
      <c r="L79" s="28"/>
    </row>
    <row r="80" spans="2:12" ht="30" customHeight="1">
      <c r="B80" s="4">
        <v>75</v>
      </c>
      <c r="C80" s="32" t="s">
        <v>22</v>
      </c>
      <c r="D80" s="31"/>
      <c r="E80" s="5" t="s">
        <v>15</v>
      </c>
      <c r="F80" s="5">
        <v>30</v>
      </c>
      <c r="G80" s="30" t="s">
        <v>17</v>
      </c>
      <c r="H80" s="25"/>
      <c r="I80" s="7">
        <f>+Tabulka114[[#This Row],[Cena za MJ bez DPH ***]]*Tabulka114[[#This Row],[Množství]]</f>
        <v>0</v>
      </c>
      <c r="J80" s="27"/>
      <c r="K80" s="28"/>
      <c r="L80" s="28"/>
    </row>
    <row r="81" spans="2:12" ht="30" customHeight="1">
      <c r="B81" s="4">
        <v>76</v>
      </c>
      <c r="C81" s="32" t="s">
        <v>33</v>
      </c>
      <c r="D81" s="31"/>
      <c r="E81" s="5" t="s">
        <v>15</v>
      </c>
      <c r="F81" s="5">
        <v>30</v>
      </c>
      <c r="G81" s="6" t="s">
        <v>17</v>
      </c>
      <c r="H81" s="25"/>
      <c r="I81" s="7">
        <f>+Tabulka114[[#This Row],[Cena za MJ bez DPH ***]]*Tabulka114[[#This Row],[Množství]]</f>
        <v>0</v>
      </c>
      <c r="J81" s="27"/>
      <c r="K81" s="28"/>
      <c r="L81" s="28"/>
    </row>
    <row r="82" spans="2:12" ht="30" customHeight="1">
      <c r="B82" s="4">
        <v>77</v>
      </c>
      <c r="C82" s="32" t="s">
        <v>40</v>
      </c>
      <c r="D82" s="31"/>
      <c r="E82" s="5" t="s">
        <v>15</v>
      </c>
      <c r="F82" s="5">
        <v>30</v>
      </c>
      <c r="G82" s="30" t="s">
        <v>17</v>
      </c>
      <c r="H82" s="25"/>
      <c r="I82" s="7">
        <f>+Tabulka114[[#This Row],[Cena za MJ bez DPH ***]]*Tabulka114[[#This Row],[Množství]]</f>
        <v>0</v>
      </c>
      <c r="J82" s="27"/>
      <c r="K82" s="28"/>
      <c r="L82" s="28"/>
    </row>
    <row r="83" spans="2:12" ht="30" customHeight="1">
      <c r="B83" s="4">
        <v>78</v>
      </c>
      <c r="C83" s="32" t="s">
        <v>31</v>
      </c>
      <c r="D83" s="31"/>
      <c r="E83" s="5" t="s">
        <v>15</v>
      </c>
      <c r="F83" s="5">
        <v>30</v>
      </c>
      <c r="G83" s="6" t="s">
        <v>17</v>
      </c>
      <c r="H83" s="25"/>
      <c r="I83" s="7">
        <f>+Tabulka114[[#This Row],[Cena za MJ bez DPH ***]]*Tabulka114[[#This Row],[Množství]]</f>
        <v>0</v>
      </c>
      <c r="J83" s="27"/>
      <c r="K83" s="28"/>
      <c r="L83" s="28"/>
    </row>
    <row r="84" spans="2:12" ht="30" customHeight="1">
      <c r="B84" s="4">
        <v>79</v>
      </c>
      <c r="C84" s="32" t="s">
        <v>38</v>
      </c>
      <c r="D84" s="31"/>
      <c r="E84" s="5" t="s">
        <v>15</v>
      </c>
      <c r="F84" s="5">
        <v>30</v>
      </c>
      <c r="G84" s="30" t="s">
        <v>17</v>
      </c>
      <c r="H84" s="25"/>
      <c r="I84" s="7">
        <f>+Tabulka114[[#This Row],[Cena za MJ bez DPH ***]]*Tabulka114[[#This Row],[Množství]]</f>
        <v>0</v>
      </c>
      <c r="J84" s="27"/>
      <c r="K84" s="28"/>
      <c r="L84" s="28"/>
    </row>
    <row r="85" spans="2:12" ht="30" customHeight="1">
      <c r="B85" s="4">
        <v>80</v>
      </c>
      <c r="C85" s="32" t="s">
        <v>82</v>
      </c>
      <c r="D85" s="29"/>
      <c r="E85" s="5" t="s">
        <v>15</v>
      </c>
      <c r="F85" s="5">
        <v>10</v>
      </c>
      <c r="G85" s="6" t="s">
        <v>17</v>
      </c>
      <c r="H85" s="25"/>
      <c r="I85" s="7">
        <f>+Tabulka114[[#This Row],[Cena za MJ bez DPH ***]]*Tabulka114[[#This Row],[Množství]]</f>
        <v>0</v>
      </c>
      <c r="J85" s="27"/>
      <c r="K85" s="28"/>
      <c r="L85" s="28"/>
    </row>
    <row r="86" spans="2:12" ht="30" customHeight="1">
      <c r="B86" s="4">
        <v>81</v>
      </c>
      <c r="C86" s="32" t="s">
        <v>140</v>
      </c>
      <c r="D86" s="24"/>
      <c r="E86" s="5" t="s">
        <v>15</v>
      </c>
      <c r="F86" s="5">
        <v>15</v>
      </c>
      <c r="G86" s="30" t="s">
        <v>17</v>
      </c>
      <c r="H86" s="25"/>
      <c r="I86" s="7">
        <f>+Tabulka114[[#This Row],[Cena za MJ bez DPH ***]]*Tabulka114[[#This Row],[Množství]]</f>
        <v>0</v>
      </c>
      <c r="J86" s="27"/>
      <c r="K86" s="28"/>
      <c r="L86" s="28"/>
    </row>
    <row r="87" spans="2:12" ht="30" customHeight="1">
      <c r="B87" s="4">
        <v>82</v>
      </c>
      <c r="C87" s="32" t="s">
        <v>45</v>
      </c>
      <c r="D87" s="31"/>
      <c r="E87" s="5" t="s">
        <v>15</v>
      </c>
      <c r="F87" s="5">
        <v>15</v>
      </c>
      <c r="G87" s="6" t="s">
        <v>17</v>
      </c>
      <c r="H87" s="25"/>
      <c r="I87" s="7">
        <f>+Tabulka114[[#This Row],[Cena za MJ bez DPH ***]]*Tabulka114[[#This Row],[Množství]]</f>
        <v>0</v>
      </c>
      <c r="J87" s="27"/>
      <c r="K87" s="28"/>
      <c r="L87" s="28"/>
    </row>
    <row r="88" spans="2:12" ht="30" customHeight="1">
      <c r="B88" s="4">
        <v>83</v>
      </c>
      <c r="C88" s="32" t="s">
        <v>91</v>
      </c>
      <c r="D88" s="29"/>
      <c r="E88" s="5" t="s">
        <v>15</v>
      </c>
      <c r="F88" s="5">
        <v>15</v>
      </c>
      <c r="G88" s="30" t="s">
        <v>17</v>
      </c>
      <c r="H88" s="25"/>
      <c r="I88" s="7">
        <f>+Tabulka114[[#This Row],[Cena za MJ bez DPH ***]]*Tabulka114[[#This Row],[Množství]]</f>
        <v>0</v>
      </c>
      <c r="J88" s="27"/>
      <c r="K88" s="28"/>
      <c r="L88" s="28"/>
    </row>
    <row r="89" spans="2:12" ht="30" customHeight="1">
      <c r="B89" s="4">
        <v>84</v>
      </c>
      <c r="C89" s="32" t="s">
        <v>90</v>
      </c>
      <c r="D89" s="29"/>
      <c r="E89" s="5" t="s">
        <v>15</v>
      </c>
      <c r="F89" s="5">
        <v>15</v>
      </c>
      <c r="G89" s="6" t="s">
        <v>17</v>
      </c>
      <c r="H89" s="25"/>
      <c r="I89" s="7">
        <f>+Tabulka114[[#This Row],[Cena za MJ bez DPH ***]]*Tabulka114[[#This Row],[Množství]]</f>
        <v>0</v>
      </c>
      <c r="J89" s="27"/>
      <c r="K89" s="28"/>
      <c r="L89" s="28"/>
    </row>
    <row r="90" spans="2:12" ht="30" customHeight="1">
      <c r="B90" s="4">
        <v>85</v>
      </c>
      <c r="C90" s="32" t="s">
        <v>89</v>
      </c>
      <c r="D90" s="29"/>
      <c r="E90" s="5" t="s">
        <v>15</v>
      </c>
      <c r="F90" s="5">
        <v>15</v>
      </c>
      <c r="G90" s="30" t="s">
        <v>17</v>
      </c>
      <c r="H90" s="25"/>
      <c r="I90" s="7">
        <f>+Tabulka114[[#This Row],[Cena za MJ bez DPH ***]]*Tabulka114[[#This Row],[Množství]]</f>
        <v>0</v>
      </c>
      <c r="J90" s="27"/>
      <c r="K90" s="28"/>
      <c r="L90" s="28"/>
    </row>
    <row r="91" spans="2:12" ht="30" customHeight="1">
      <c r="B91" s="4">
        <v>86</v>
      </c>
      <c r="C91" s="32" t="s">
        <v>120</v>
      </c>
      <c r="D91" s="29"/>
      <c r="E91" s="5" t="s">
        <v>15</v>
      </c>
      <c r="F91" s="5">
        <v>15</v>
      </c>
      <c r="G91" s="6" t="s">
        <v>17</v>
      </c>
      <c r="H91" s="25"/>
      <c r="I91" s="7">
        <f>+Tabulka114[[#This Row],[Cena za MJ bez DPH ***]]*Tabulka114[[#This Row],[Množství]]</f>
        <v>0</v>
      </c>
      <c r="J91" s="27"/>
      <c r="K91" s="28"/>
      <c r="L91" s="28"/>
    </row>
    <row r="92" spans="2:12" ht="30" customHeight="1">
      <c r="B92" s="4">
        <v>87</v>
      </c>
      <c r="C92" s="32" t="s">
        <v>118</v>
      </c>
      <c r="D92" s="29"/>
      <c r="E92" s="5" t="s">
        <v>15</v>
      </c>
      <c r="F92" s="5">
        <v>15</v>
      </c>
      <c r="G92" s="30" t="s">
        <v>17</v>
      </c>
      <c r="H92" s="25"/>
      <c r="I92" s="7">
        <f>+Tabulka114[[#This Row],[Cena za MJ bez DPH ***]]*Tabulka114[[#This Row],[Množství]]</f>
        <v>0</v>
      </c>
      <c r="J92" s="27"/>
      <c r="K92" s="28"/>
      <c r="L92" s="28"/>
    </row>
    <row r="93" spans="2:12" ht="30" customHeight="1">
      <c r="B93" s="4">
        <v>88</v>
      </c>
      <c r="C93" s="32" t="s">
        <v>119</v>
      </c>
      <c r="D93" s="29"/>
      <c r="E93" s="5" t="s">
        <v>15</v>
      </c>
      <c r="F93" s="5">
        <v>15</v>
      </c>
      <c r="G93" s="6" t="s">
        <v>17</v>
      </c>
      <c r="H93" s="25"/>
      <c r="I93" s="7">
        <f>+Tabulka114[[#This Row],[Cena za MJ bez DPH ***]]*Tabulka114[[#This Row],[Množství]]</f>
        <v>0</v>
      </c>
      <c r="J93" s="27"/>
      <c r="K93" s="28"/>
      <c r="L93" s="28"/>
    </row>
    <row r="94" spans="2:12" ht="30" customHeight="1">
      <c r="B94" s="4">
        <v>89</v>
      </c>
      <c r="C94" s="32" t="s">
        <v>80</v>
      </c>
      <c r="D94" s="29"/>
      <c r="E94" s="5" t="s">
        <v>15</v>
      </c>
      <c r="F94" s="5">
        <v>15</v>
      </c>
      <c r="G94" s="30" t="s">
        <v>17</v>
      </c>
      <c r="H94" s="25"/>
      <c r="I94" s="7">
        <f>+Tabulka114[[#This Row],[Cena za MJ bez DPH ***]]*Tabulka114[[#This Row],[Množství]]</f>
        <v>0</v>
      </c>
      <c r="J94" s="27"/>
      <c r="K94" s="28"/>
      <c r="L94" s="28"/>
    </row>
    <row r="95" spans="2:12" ht="30" customHeight="1">
      <c r="B95" s="4">
        <v>90</v>
      </c>
      <c r="C95" s="32" t="s">
        <v>117</v>
      </c>
      <c r="D95" s="29"/>
      <c r="E95" s="5" t="s">
        <v>15</v>
      </c>
      <c r="F95" s="5">
        <v>15</v>
      </c>
      <c r="G95" s="6" t="s">
        <v>17</v>
      </c>
      <c r="H95" s="25"/>
      <c r="I95" s="7">
        <f>+Tabulka114[[#This Row],[Cena za MJ bez DPH ***]]*Tabulka114[[#This Row],[Množství]]</f>
        <v>0</v>
      </c>
      <c r="J95" s="27"/>
      <c r="K95" s="28"/>
      <c r="L95" s="28"/>
    </row>
    <row r="96" spans="2:12" ht="30" customHeight="1">
      <c r="B96" s="4">
        <v>91</v>
      </c>
      <c r="C96" s="32" t="s">
        <v>155</v>
      </c>
      <c r="D96" s="29"/>
      <c r="E96" s="5" t="s">
        <v>15</v>
      </c>
      <c r="F96" s="5">
        <v>15</v>
      </c>
      <c r="G96" s="30" t="s">
        <v>17</v>
      </c>
      <c r="H96" s="25"/>
      <c r="I96" s="7">
        <f>+Tabulka114[[#This Row],[Cena za MJ bez DPH ***]]*Tabulka114[[#This Row],[Množství]]</f>
        <v>0</v>
      </c>
      <c r="J96" s="27"/>
      <c r="K96" s="28"/>
      <c r="L96" s="28"/>
    </row>
    <row r="97" spans="2:12" ht="30" customHeight="1">
      <c r="B97" s="4">
        <v>92</v>
      </c>
      <c r="C97" s="32" t="s">
        <v>158</v>
      </c>
      <c r="D97" s="29"/>
      <c r="E97" s="5" t="s">
        <v>15</v>
      </c>
      <c r="F97" s="5">
        <v>15</v>
      </c>
      <c r="G97" s="6" t="s">
        <v>17</v>
      </c>
      <c r="H97" s="25"/>
      <c r="I97" s="7">
        <f>+Tabulka114[[#This Row],[Cena za MJ bez DPH ***]]*Tabulka114[[#This Row],[Množství]]</f>
        <v>0</v>
      </c>
      <c r="J97" s="27"/>
      <c r="K97" s="28"/>
      <c r="L97" s="28"/>
    </row>
    <row r="98" spans="2:12" ht="30" customHeight="1">
      <c r="B98" s="4">
        <v>93</v>
      </c>
      <c r="C98" s="32" t="s">
        <v>98</v>
      </c>
      <c r="D98" s="29"/>
      <c r="E98" s="5" t="s">
        <v>15</v>
      </c>
      <c r="F98" s="5">
        <v>15</v>
      </c>
      <c r="G98" s="30" t="s">
        <v>17</v>
      </c>
      <c r="H98" s="25"/>
      <c r="I98" s="7">
        <f>+Tabulka114[[#This Row],[Cena za MJ bez DPH ***]]*Tabulka114[[#This Row],[Množství]]</f>
        <v>0</v>
      </c>
      <c r="J98" s="27"/>
      <c r="K98" s="28"/>
      <c r="L98" s="28"/>
    </row>
    <row r="99" spans="2:12" ht="30" customHeight="1">
      <c r="B99" s="4">
        <v>94</v>
      </c>
      <c r="C99" s="32" t="s">
        <v>99</v>
      </c>
      <c r="D99" s="29"/>
      <c r="E99" s="5" t="s">
        <v>15</v>
      </c>
      <c r="F99" s="5">
        <v>15</v>
      </c>
      <c r="G99" s="6" t="s">
        <v>17</v>
      </c>
      <c r="H99" s="25"/>
      <c r="I99" s="7">
        <f>+Tabulka114[[#This Row],[Cena za MJ bez DPH ***]]*Tabulka114[[#This Row],[Množství]]</f>
        <v>0</v>
      </c>
      <c r="J99" s="27"/>
      <c r="K99" s="28"/>
      <c r="L99" s="28"/>
    </row>
    <row r="100" spans="2:12" ht="30" customHeight="1">
      <c r="B100" s="4">
        <v>95</v>
      </c>
      <c r="C100" s="32" t="s">
        <v>81</v>
      </c>
      <c r="D100" s="29"/>
      <c r="E100" s="5" t="s">
        <v>15</v>
      </c>
      <c r="F100" s="5">
        <v>15</v>
      </c>
      <c r="G100" s="30" t="s">
        <v>17</v>
      </c>
      <c r="H100" s="25"/>
      <c r="I100" s="7">
        <f>+Tabulka114[[#This Row],[Cena za MJ bez DPH ***]]*Tabulka114[[#This Row],[Množství]]</f>
        <v>0</v>
      </c>
      <c r="J100" s="27"/>
      <c r="K100" s="28"/>
      <c r="L100" s="28"/>
    </row>
    <row r="101" spans="2:12" ht="30" customHeight="1">
      <c r="B101" s="4">
        <v>96</v>
      </c>
      <c r="C101" s="32" t="s">
        <v>113</v>
      </c>
      <c r="D101" s="29"/>
      <c r="E101" s="5" t="s">
        <v>15</v>
      </c>
      <c r="F101" s="5">
        <v>15</v>
      </c>
      <c r="G101" s="6" t="s">
        <v>17</v>
      </c>
      <c r="H101" s="25"/>
      <c r="I101" s="7">
        <f>+Tabulka114[[#This Row],[Cena za MJ bez DPH ***]]*Tabulka114[[#This Row],[Množství]]</f>
        <v>0</v>
      </c>
      <c r="J101" s="27"/>
      <c r="K101" s="28"/>
      <c r="L101" s="28"/>
    </row>
    <row r="102" spans="2:12" ht="30" customHeight="1">
      <c r="B102" s="4">
        <v>97</v>
      </c>
      <c r="C102" s="32" t="s">
        <v>124</v>
      </c>
      <c r="D102" s="29"/>
      <c r="E102" s="5" t="s">
        <v>15</v>
      </c>
      <c r="F102" s="5">
        <v>15</v>
      </c>
      <c r="G102" s="30" t="s">
        <v>17</v>
      </c>
      <c r="H102" s="25"/>
      <c r="I102" s="7">
        <f>+Tabulka114[[#This Row],[Cena za MJ bez DPH ***]]*Tabulka114[[#This Row],[Množství]]</f>
        <v>0</v>
      </c>
      <c r="J102" s="27"/>
      <c r="K102" s="28"/>
      <c r="L102" s="28"/>
    </row>
    <row r="103" spans="2:12" ht="30" customHeight="1">
      <c r="B103" s="4">
        <v>98</v>
      </c>
      <c r="C103" s="32" t="s">
        <v>123</v>
      </c>
      <c r="D103" s="29"/>
      <c r="E103" s="5" t="s">
        <v>15</v>
      </c>
      <c r="F103" s="5">
        <v>15</v>
      </c>
      <c r="G103" s="6" t="s">
        <v>17</v>
      </c>
      <c r="H103" s="25"/>
      <c r="I103" s="7">
        <f>+Tabulka114[[#This Row],[Cena za MJ bez DPH ***]]*Tabulka114[[#This Row],[Množství]]</f>
        <v>0</v>
      </c>
      <c r="J103" s="27"/>
      <c r="K103" s="28"/>
      <c r="L103" s="28"/>
    </row>
    <row r="104" spans="2:12" ht="30" customHeight="1">
      <c r="B104" s="4">
        <v>99</v>
      </c>
      <c r="C104" s="32" t="s">
        <v>125</v>
      </c>
      <c r="D104" s="29"/>
      <c r="E104" s="5" t="s">
        <v>15</v>
      </c>
      <c r="F104" s="5">
        <v>15</v>
      </c>
      <c r="G104" s="30" t="s">
        <v>17</v>
      </c>
      <c r="H104" s="25"/>
      <c r="I104" s="7">
        <f>+Tabulka114[[#This Row],[Cena za MJ bez DPH ***]]*Tabulka114[[#This Row],[Množství]]</f>
        <v>0</v>
      </c>
      <c r="J104" s="27"/>
      <c r="K104" s="28"/>
      <c r="L104" s="28"/>
    </row>
    <row r="105" spans="2:12" ht="30" customHeight="1">
      <c r="B105" s="4">
        <v>100</v>
      </c>
      <c r="C105" s="32" t="s">
        <v>122</v>
      </c>
      <c r="D105" s="29"/>
      <c r="E105" s="5" t="s">
        <v>15</v>
      </c>
      <c r="F105" s="5">
        <v>15</v>
      </c>
      <c r="G105" s="6" t="s">
        <v>17</v>
      </c>
      <c r="H105" s="25"/>
      <c r="I105" s="7">
        <f>+Tabulka114[[#This Row],[Cena za MJ bez DPH ***]]*Tabulka114[[#This Row],[Množství]]</f>
        <v>0</v>
      </c>
      <c r="J105" s="27"/>
      <c r="K105" s="28"/>
      <c r="L105" s="28"/>
    </row>
    <row r="106" spans="2:12" ht="30" customHeight="1">
      <c r="B106" s="4">
        <v>101</v>
      </c>
      <c r="C106" s="32" t="s">
        <v>162</v>
      </c>
      <c r="D106" s="29"/>
      <c r="E106" s="5" t="s">
        <v>15</v>
      </c>
      <c r="F106" s="5">
        <v>15</v>
      </c>
      <c r="G106" s="30" t="s">
        <v>17</v>
      </c>
      <c r="H106" s="25"/>
      <c r="I106" s="7">
        <f>+Tabulka114[[#This Row],[Cena za MJ bez DPH ***]]*Tabulka114[[#This Row],[Množství]]</f>
        <v>0</v>
      </c>
      <c r="J106" s="27"/>
      <c r="K106" s="28"/>
      <c r="L106" s="28"/>
    </row>
    <row r="107" spans="2:12" ht="30" customHeight="1">
      <c r="B107" s="4">
        <v>102</v>
      </c>
      <c r="C107" s="32" t="s">
        <v>79</v>
      </c>
      <c r="D107" s="31"/>
      <c r="E107" s="5" t="s">
        <v>15</v>
      </c>
      <c r="F107" s="5">
        <v>15</v>
      </c>
      <c r="G107" s="6" t="s">
        <v>17</v>
      </c>
      <c r="H107" s="25"/>
      <c r="I107" s="7">
        <f>+Tabulka114[[#This Row],[Cena za MJ bez DPH ***]]*Tabulka114[[#This Row],[Množství]]</f>
        <v>0</v>
      </c>
      <c r="J107" s="27"/>
      <c r="K107" s="28"/>
      <c r="L107" s="28"/>
    </row>
    <row r="108" spans="2:12" ht="30" customHeight="1">
      <c r="B108" s="4">
        <v>103</v>
      </c>
      <c r="C108" s="32" t="s">
        <v>112</v>
      </c>
      <c r="D108" s="29"/>
      <c r="E108" s="5" t="s">
        <v>15</v>
      </c>
      <c r="F108" s="5">
        <v>15</v>
      </c>
      <c r="G108" s="30" t="s">
        <v>17</v>
      </c>
      <c r="H108" s="25"/>
      <c r="I108" s="7">
        <f>+Tabulka114[[#This Row],[Cena za MJ bez DPH ***]]*Tabulka114[[#This Row],[Množství]]</f>
        <v>0</v>
      </c>
      <c r="J108" s="27"/>
      <c r="K108" s="28"/>
      <c r="L108" s="28"/>
    </row>
    <row r="109" spans="2:12" ht="30" customHeight="1">
      <c r="B109" s="4">
        <v>105</v>
      </c>
      <c r="C109" s="32" t="s">
        <v>109</v>
      </c>
      <c r="D109" s="31"/>
      <c r="E109" s="5" t="s">
        <v>15</v>
      </c>
      <c r="F109" s="5">
        <v>15</v>
      </c>
      <c r="G109" s="6" t="s">
        <v>17</v>
      </c>
      <c r="H109" s="25"/>
      <c r="I109" s="7">
        <f>+Tabulka114[[#This Row],[Cena za MJ bez DPH ***]]*Tabulka114[[#This Row],[Množství]]</f>
        <v>0</v>
      </c>
      <c r="J109" s="27"/>
      <c r="K109" s="28"/>
      <c r="L109" s="28"/>
    </row>
    <row r="110" spans="2:12" ht="30" customHeight="1">
      <c r="B110" s="4">
        <v>106</v>
      </c>
      <c r="C110" s="33" t="s">
        <v>107</v>
      </c>
      <c r="D110" s="29"/>
      <c r="E110" s="5" t="s">
        <v>15</v>
      </c>
      <c r="F110" s="5">
        <v>15</v>
      </c>
      <c r="G110" s="30" t="s">
        <v>17</v>
      </c>
      <c r="H110" s="25"/>
      <c r="I110" s="7">
        <f>+Tabulka114[[#This Row],[Cena za MJ bez DPH ***]]*Tabulka114[[#This Row],[Množství]]</f>
        <v>0</v>
      </c>
      <c r="J110" s="27"/>
      <c r="K110" s="28"/>
      <c r="L110" s="28"/>
    </row>
    <row r="111" spans="2:12" ht="30" customHeight="1">
      <c r="B111" s="4">
        <v>107</v>
      </c>
      <c r="C111" s="32" t="s">
        <v>105</v>
      </c>
      <c r="D111" s="29"/>
      <c r="E111" s="5" t="s">
        <v>15</v>
      </c>
      <c r="F111" s="5">
        <v>15</v>
      </c>
      <c r="G111" s="30" t="s">
        <v>17</v>
      </c>
      <c r="H111" s="25"/>
      <c r="I111" s="7">
        <f>+Tabulka114[[#This Row],[Cena za MJ bez DPH ***]]*Tabulka114[[#This Row],[Množství]]</f>
        <v>0</v>
      </c>
      <c r="J111" s="27"/>
      <c r="K111" s="28"/>
      <c r="L111" s="28"/>
    </row>
    <row r="112" spans="2:12" ht="30" customHeight="1">
      <c r="B112" s="4">
        <v>108</v>
      </c>
      <c r="C112" s="32" t="s">
        <v>104</v>
      </c>
      <c r="D112" s="29"/>
      <c r="E112" s="5" t="s">
        <v>15</v>
      </c>
      <c r="F112" s="5">
        <v>15</v>
      </c>
      <c r="G112" s="6" t="s">
        <v>17</v>
      </c>
      <c r="H112" s="25"/>
      <c r="I112" s="7">
        <f>+Tabulka114[[#This Row],[Cena za MJ bez DPH ***]]*Tabulka114[[#This Row],[Množství]]</f>
        <v>0</v>
      </c>
      <c r="J112" s="27"/>
      <c r="K112" s="28"/>
      <c r="L112" s="28"/>
    </row>
    <row r="113" spans="2:12" ht="30" customHeight="1">
      <c r="B113" s="4">
        <v>109</v>
      </c>
      <c r="C113" s="32" t="s">
        <v>116</v>
      </c>
      <c r="D113" s="29"/>
      <c r="E113" s="5" t="s">
        <v>15</v>
      </c>
      <c r="F113" s="5">
        <v>15</v>
      </c>
      <c r="G113" s="30" t="s">
        <v>17</v>
      </c>
      <c r="H113" s="25"/>
      <c r="I113" s="7">
        <f>+Tabulka114[[#This Row],[Cena za MJ bez DPH ***]]*Tabulka114[[#This Row],[Množství]]</f>
        <v>0</v>
      </c>
      <c r="J113" s="27"/>
      <c r="K113" s="28"/>
      <c r="L113" s="28"/>
    </row>
    <row r="114" spans="2:12" ht="30" customHeight="1">
      <c r="B114" s="4">
        <v>110</v>
      </c>
      <c r="C114" s="32" t="s">
        <v>114</v>
      </c>
      <c r="D114" s="29"/>
      <c r="E114" s="5" t="s">
        <v>15</v>
      </c>
      <c r="F114" s="5">
        <v>15</v>
      </c>
      <c r="G114" s="6" t="s">
        <v>17</v>
      </c>
      <c r="H114" s="25"/>
      <c r="I114" s="7">
        <f>+Tabulka114[[#This Row],[Cena za MJ bez DPH ***]]*Tabulka114[[#This Row],[Množství]]</f>
        <v>0</v>
      </c>
      <c r="J114" s="27"/>
      <c r="K114" s="28"/>
      <c r="L114" s="28"/>
    </row>
    <row r="115" spans="2:12" ht="30" customHeight="1">
      <c r="B115" s="4">
        <v>111</v>
      </c>
      <c r="C115" s="32" t="s">
        <v>64</v>
      </c>
      <c r="D115" s="29"/>
      <c r="E115" s="5" t="s">
        <v>15</v>
      </c>
      <c r="F115" s="5">
        <v>15</v>
      </c>
      <c r="G115" s="30" t="s">
        <v>17</v>
      </c>
      <c r="H115" s="25"/>
      <c r="I115" s="7">
        <f>+Tabulka114[[#This Row],[Cena za MJ bez DPH ***]]*Tabulka114[[#This Row],[Množství]]</f>
        <v>0</v>
      </c>
      <c r="J115" s="27"/>
      <c r="K115" s="28"/>
      <c r="L115" s="28"/>
    </row>
    <row r="116" spans="2:12" ht="30" customHeight="1">
      <c r="B116" s="4">
        <v>112</v>
      </c>
      <c r="C116" s="32" t="s">
        <v>132</v>
      </c>
      <c r="D116" s="24"/>
      <c r="E116" s="5" t="s">
        <v>15</v>
      </c>
      <c r="F116" s="5">
        <v>15</v>
      </c>
      <c r="G116" s="6" t="s">
        <v>17</v>
      </c>
      <c r="H116" s="25"/>
      <c r="I116" s="7">
        <f>+Tabulka114[[#This Row],[Cena za MJ bez DPH ***]]*Tabulka114[[#This Row],[Množství]]</f>
        <v>0</v>
      </c>
      <c r="J116" s="27"/>
      <c r="K116" s="28"/>
      <c r="L116" s="28"/>
    </row>
    <row r="117" spans="2:12" ht="30" customHeight="1">
      <c r="B117" s="4">
        <v>113</v>
      </c>
      <c r="C117" s="32" t="s">
        <v>85</v>
      </c>
      <c r="D117" s="29"/>
      <c r="E117" s="5" t="s">
        <v>15</v>
      </c>
      <c r="F117" s="5">
        <v>15</v>
      </c>
      <c r="G117" s="30" t="s">
        <v>17</v>
      </c>
      <c r="H117" s="25"/>
      <c r="I117" s="7">
        <f>+Tabulka114[[#This Row],[Cena za MJ bez DPH ***]]*Tabulka114[[#This Row],[Množství]]</f>
        <v>0</v>
      </c>
      <c r="J117" s="27"/>
      <c r="K117" s="28"/>
      <c r="L117" s="28"/>
    </row>
    <row r="118" spans="2:12" ht="30" customHeight="1">
      <c r="B118" s="4">
        <v>114</v>
      </c>
      <c r="C118" s="32" t="s">
        <v>63</v>
      </c>
      <c r="D118" s="29"/>
      <c r="E118" s="5" t="s">
        <v>15</v>
      </c>
      <c r="F118" s="5">
        <v>15</v>
      </c>
      <c r="G118" s="6" t="s">
        <v>17</v>
      </c>
      <c r="H118" s="25"/>
      <c r="I118" s="7">
        <f>+Tabulka114[[#This Row],[Cena za MJ bez DPH ***]]*Tabulka114[[#This Row],[Množství]]</f>
        <v>0</v>
      </c>
      <c r="J118" s="27"/>
      <c r="K118" s="28"/>
      <c r="L118" s="28"/>
    </row>
    <row r="119" spans="2:12" ht="30" customHeight="1">
      <c r="B119" s="4">
        <v>115</v>
      </c>
      <c r="C119" s="32" t="s">
        <v>62</v>
      </c>
      <c r="D119" s="29"/>
      <c r="E119" s="5" t="s">
        <v>15</v>
      </c>
      <c r="F119" s="5">
        <v>15</v>
      </c>
      <c r="G119" s="30" t="s">
        <v>17</v>
      </c>
      <c r="H119" s="25"/>
      <c r="I119" s="7">
        <f>+Tabulka114[[#This Row],[Cena za MJ bez DPH ***]]*Tabulka114[[#This Row],[Množství]]</f>
        <v>0</v>
      </c>
      <c r="J119" s="27"/>
      <c r="K119" s="28"/>
      <c r="L119" s="28"/>
    </row>
    <row r="120" spans="2:12" ht="30" customHeight="1">
      <c r="B120" s="4">
        <v>116</v>
      </c>
      <c r="C120" s="32" t="s">
        <v>67</v>
      </c>
      <c r="D120" s="29"/>
      <c r="E120" s="5" t="s">
        <v>15</v>
      </c>
      <c r="F120" s="5">
        <v>15</v>
      </c>
      <c r="G120" s="6" t="s">
        <v>17</v>
      </c>
      <c r="H120" s="25"/>
      <c r="I120" s="7">
        <f>+Tabulka114[[#This Row],[Cena za MJ bez DPH ***]]*Tabulka114[[#This Row],[Množství]]</f>
        <v>0</v>
      </c>
      <c r="J120" s="27"/>
      <c r="K120" s="28"/>
      <c r="L120" s="28"/>
    </row>
    <row r="121" spans="2:12" ht="30" customHeight="1">
      <c r="B121" s="4">
        <v>117</v>
      </c>
      <c r="C121" s="32" t="s">
        <v>46</v>
      </c>
      <c r="D121" s="31"/>
      <c r="E121" s="5" t="s">
        <v>15</v>
      </c>
      <c r="F121" s="5">
        <v>15</v>
      </c>
      <c r="G121" s="30" t="s">
        <v>17</v>
      </c>
      <c r="H121" s="25"/>
      <c r="I121" s="7">
        <f>+Tabulka114[[#This Row],[Cena za MJ bez DPH ***]]*Tabulka114[[#This Row],[Množství]]</f>
        <v>0</v>
      </c>
      <c r="J121" s="27"/>
      <c r="K121" s="28"/>
      <c r="L121" s="28"/>
    </row>
    <row r="122" spans="2:12" ht="30" customHeight="1">
      <c r="B122" s="4">
        <v>118</v>
      </c>
      <c r="C122" s="32" t="s">
        <v>144</v>
      </c>
      <c r="D122" s="24"/>
      <c r="E122" s="5" t="s">
        <v>15</v>
      </c>
      <c r="F122" s="5">
        <v>15</v>
      </c>
      <c r="G122" s="6" t="s">
        <v>17</v>
      </c>
      <c r="H122" s="25"/>
      <c r="I122" s="7">
        <f>+Tabulka114[[#This Row],[Cena za MJ bez DPH ***]]*Tabulka114[[#This Row],[Množství]]</f>
        <v>0</v>
      </c>
      <c r="J122" s="27"/>
      <c r="K122" s="28"/>
      <c r="L122" s="28"/>
    </row>
    <row r="123" spans="2:12" ht="30" customHeight="1">
      <c r="B123" s="4">
        <v>119</v>
      </c>
      <c r="C123" s="32" t="s">
        <v>129</v>
      </c>
      <c r="D123" s="24"/>
      <c r="E123" s="5" t="s">
        <v>15</v>
      </c>
      <c r="F123" s="5">
        <v>15</v>
      </c>
      <c r="G123" s="30" t="s">
        <v>17</v>
      </c>
      <c r="H123" s="25"/>
      <c r="I123" s="7">
        <f>+Tabulka114[[#This Row],[Cena za MJ bez DPH ***]]*Tabulka114[[#This Row],[Množství]]</f>
        <v>0</v>
      </c>
      <c r="J123" s="27"/>
      <c r="K123" s="28"/>
      <c r="L123" s="28"/>
    </row>
    <row r="124" spans="2:12" ht="30" customHeight="1">
      <c r="B124" s="4">
        <v>120</v>
      </c>
      <c r="C124" s="32" t="s">
        <v>84</v>
      </c>
      <c r="D124" s="29"/>
      <c r="E124" s="5" t="s">
        <v>15</v>
      </c>
      <c r="F124" s="5">
        <v>15</v>
      </c>
      <c r="G124" s="6" t="s">
        <v>17</v>
      </c>
      <c r="H124" s="25"/>
      <c r="I124" s="7">
        <f>+Tabulka114[[#This Row],[Cena za MJ bez DPH ***]]*Tabulka114[[#This Row],[Množství]]</f>
        <v>0</v>
      </c>
      <c r="J124" s="27"/>
      <c r="K124" s="28"/>
      <c r="L124" s="28"/>
    </row>
    <row r="125" spans="2:12" ht="30" customHeight="1">
      <c r="B125" s="4">
        <v>121</v>
      </c>
      <c r="C125" s="32" t="s">
        <v>68</v>
      </c>
      <c r="D125" s="29"/>
      <c r="E125" s="5" t="s">
        <v>15</v>
      </c>
      <c r="F125" s="5">
        <v>15</v>
      </c>
      <c r="G125" s="30" t="s">
        <v>17</v>
      </c>
      <c r="H125" s="25"/>
      <c r="I125" s="7">
        <f>+Tabulka114[[#This Row],[Cena za MJ bez DPH ***]]*Tabulka114[[#This Row],[Množství]]</f>
        <v>0</v>
      </c>
      <c r="J125" s="27"/>
      <c r="K125" s="28"/>
      <c r="L125" s="28"/>
    </row>
    <row r="126" spans="2:12" ht="30" customHeight="1">
      <c r="B126" s="4">
        <v>122</v>
      </c>
      <c r="C126" s="32" t="s">
        <v>88</v>
      </c>
      <c r="D126" s="29"/>
      <c r="E126" s="5" t="s">
        <v>15</v>
      </c>
      <c r="F126" s="5">
        <v>15</v>
      </c>
      <c r="G126" s="6" t="s">
        <v>17</v>
      </c>
      <c r="H126" s="25"/>
      <c r="I126" s="7">
        <f>+Tabulka114[[#This Row],[Cena za MJ bez DPH ***]]*Tabulka114[[#This Row],[Množství]]</f>
        <v>0</v>
      </c>
      <c r="J126" s="27"/>
      <c r="K126" s="28"/>
      <c r="L126" s="28"/>
    </row>
    <row r="127" spans="2:12" ht="30" customHeight="1">
      <c r="B127" s="4">
        <v>123</v>
      </c>
      <c r="C127" s="32" t="s">
        <v>115</v>
      </c>
      <c r="D127" s="31"/>
      <c r="E127" s="5" t="s">
        <v>15</v>
      </c>
      <c r="F127" s="5">
        <v>15</v>
      </c>
      <c r="G127" s="30" t="s">
        <v>17</v>
      </c>
      <c r="H127" s="25"/>
      <c r="I127" s="7">
        <f>+Tabulka114[[#This Row],[Cena za MJ bez DPH ***]]*Tabulka114[[#This Row],[Množství]]</f>
        <v>0</v>
      </c>
      <c r="J127" s="27"/>
      <c r="K127" s="28"/>
      <c r="L127" s="28"/>
    </row>
    <row r="128" spans="2:12" ht="30" customHeight="1">
      <c r="B128" s="4">
        <v>124</v>
      </c>
      <c r="C128" s="32" t="s">
        <v>136</v>
      </c>
      <c r="D128" s="24"/>
      <c r="E128" s="5" t="s">
        <v>15</v>
      </c>
      <c r="F128" s="5">
        <v>15</v>
      </c>
      <c r="G128" s="6" t="s">
        <v>17</v>
      </c>
      <c r="H128" s="26"/>
      <c r="I128" s="7">
        <f>+Tabulka114[[#This Row],[Cena za MJ bez DPH ***]]*Tabulka114[[#This Row],[Množství]]</f>
        <v>0</v>
      </c>
      <c r="J128" s="27"/>
      <c r="K128" s="28"/>
      <c r="L128" s="28"/>
    </row>
    <row r="129" spans="2:12" ht="30" customHeight="1">
      <c r="B129" s="4">
        <v>125</v>
      </c>
      <c r="C129" s="32" t="s">
        <v>134</v>
      </c>
      <c r="D129" s="24"/>
      <c r="E129" s="5" t="s">
        <v>15</v>
      </c>
      <c r="F129" s="5">
        <v>15</v>
      </c>
      <c r="G129" s="30" t="s">
        <v>17</v>
      </c>
      <c r="H129" s="25"/>
      <c r="I129" s="7">
        <f>+Tabulka114[[#This Row],[Cena za MJ bez DPH ***]]*Tabulka114[[#This Row],[Množství]]</f>
        <v>0</v>
      </c>
      <c r="J129" s="27"/>
      <c r="K129" s="28"/>
      <c r="L129" s="28"/>
    </row>
    <row r="130" spans="2:12" ht="30" customHeight="1">
      <c r="B130" s="4">
        <v>126</v>
      </c>
      <c r="C130" s="32" t="s">
        <v>161</v>
      </c>
      <c r="D130" s="29"/>
      <c r="E130" s="5" t="s">
        <v>15</v>
      </c>
      <c r="F130" s="5">
        <v>15</v>
      </c>
      <c r="G130" s="6" t="s">
        <v>17</v>
      </c>
      <c r="H130" s="26"/>
      <c r="I130" s="7">
        <f>+Tabulka114[[#This Row],[Cena za MJ bez DPH ***]]*Tabulka114[[#This Row],[Množství]]</f>
        <v>0</v>
      </c>
      <c r="J130" s="27"/>
      <c r="K130" s="28"/>
      <c r="L130" s="28"/>
    </row>
    <row r="131" spans="2:12" ht="30" customHeight="1">
      <c r="B131" s="4">
        <v>127</v>
      </c>
      <c r="C131" s="32" t="s">
        <v>130</v>
      </c>
      <c r="D131" s="24"/>
      <c r="E131" s="5" t="s">
        <v>15</v>
      </c>
      <c r="F131" s="5">
        <v>15</v>
      </c>
      <c r="G131" s="30" t="s">
        <v>17</v>
      </c>
      <c r="H131" s="25"/>
      <c r="I131" s="7">
        <f>+Tabulka114[[#This Row],[Cena za MJ bez DPH ***]]*Tabulka114[[#This Row],[Množství]]</f>
        <v>0</v>
      </c>
      <c r="J131" s="27"/>
      <c r="K131" s="28"/>
      <c r="L131" s="28"/>
    </row>
    <row r="132" spans="2:12" ht="30" customHeight="1">
      <c r="B132" s="4">
        <v>128</v>
      </c>
      <c r="C132" s="32" t="s">
        <v>143</v>
      </c>
      <c r="D132" s="24"/>
      <c r="E132" s="5" t="s">
        <v>15</v>
      </c>
      <c r="F132" s="5">
        <v>15</v>
      </c>
      <c r="G132" s="6" t="s">
        <v>17</v>
      </c>
      <c r="H132" s="26"/>
      <c r="I132" s="7">
        <f>+Tabulka114[[#This Row],[Cena za MJ bez DPH ***]]*Tabulka114[[#This Row],[Množství]]</f>
        <v>0</v>
      </c>
      <c r="J132" s="27"/>
      <c r="K132" s="28"/>
      <c r="L132" s="28"/>
    </row>
    <row r="133" spans="2:12" ht="30" customHeight="1">
      <c r="B133" s="4">
        <v>129</v>
      </c>
      <c r="C133" s="32" t="s">
        <v>121</v>
      </c>
      <c r="D133" s="29"/>
      <c r="E133" s="5" t="s">
        <v>15</v>
      </c>
      <c r="F133" s="5">
        <v>15</v>
      </c>
      <c r="G133" s="30" t="s">
        <v>17</v>
      </c>
      <c r="H133" s="25"/>
      <c r="I133" s="7">
        <f>+Tabulka114[[#This Row],[Cena za MJ bez DPH ***]]*Tabulka114[[#This Row],[Množství]]</f>
        <v>0</v>
      </c>
      <c r="J133" s="27"/>
      <c r="K133" s="28"/>
      <c r="L133" s="28"/>
    </row>
    <row r="134" spans="2:12" ht="30" customHeight="1">
      <c r="B134" s="4">
        <v>130</v>
      </c>
      <c r="C134" s="32" t="s">
        <v>103</v>
      </c>
      <c r="D134" s="29"/>
      <c r="E134" s="5" t="s">
        <v>15</v>
      </c>
      <c r="F134" s="5">
        <v>15</v>
      </c>
      <c r="G134" s="6" t="s">
        <v>17</v>
      </c>
      <c r="H134" s="26"/>
      <c r="I134" s="7">
        <f>+Tabulka114[[#This Row],[Cena za MJ bez DPH ***]]*Tabulka114[[#This Row],[Množství]]</f>
        <v>0</v>
      </c>
      <c r="J134" s="27"/>
      <c r="K134" s="28"/>
      <c r="L134" s="28"/>
    </row>
    <row r="135" spans="2:12" ht="30" customHeight="1">
      <c r="B135" s="4">
        <v>131</v>
      </c>
      <c r="C135" s="32" t="s">
        <v>100</v>
      </c>
      <c r="D135" s="29"/>
      <c r="E135" s="5" t="s">
        <v>15</v>
      </c>
      <c r="F135" s="5">
        <v>15</v>
      </c>
      <c r="G135" s="30" t="s">
        <v>17</v>
      </c>
      <c r="H135" s="25"/>
      <c r="I135" s="7">
        <f>+Tabulka114[[#This Row],[Cena za MJ bez DPH ***]]*Tabulka114[[#This Row],[Množství]]</f>
        <v>0</v>
      </c>
      <c r="J135" s="27"/>
      <c r="K135" s="28"/>
      <c r="L135" s="28"/>
    </row>
    <row r="136" spans="2:12" ht="30" customHeight="1">
      <c r="B136" s="4">
        <v>132</v>
      </c>
      <c r="C136" s="32" t="s">
        <v>145</v>
      </c>
      <c r="D136" s="29"/>
      <c r="E136" s="5" t="s">
        <v>15</v>
      </c>
      <c r="F136" s="5">
        <v>15</v>
      </c>
      <c r="G136" s="6" t="s">
        <v>17</v>
      </c>
      <c r="H136" s="26"/>
      <c r="I136" s="7">
        <f>+Tabulka114[[#This Row],[Cena za MJ bez DPH ***]]*Tabulka114[[#This Row],[Množství]]</f>
        <v>0</v>
      </c>
      <c r="J136" s="27"/>
      <c r="K136" s="28"/>
      <c r="L136" s="28"/>
    </row>
    <row r="137" spans="2:12" ht="30" customHeight="1">
      <c r="B137" s="4">
        <v>133</v>
      </c>
      <c r="C137" s="32" t="s">
        <v>146</v>
      </c>
      <c r="D137" s="31"/>
      <c r="E137" s="5" t="s">
        <v>15</v>
      </c>
      <c r="F137" s="5">
        <v>15</v>
      </c>
      <c r="G137" s="30" t="s">
        <v>17</v>
      </c>
      <c r="H137" s="25"/>
      <c r="I137" s="7">
        <f>+Tabulka114[[#This Row],[Cena za MJ bez DPH ***]]*Tabulka114[[#This Row],[Množství]]</f>
        <v>0</v>
      </c>
      <c r="J137" s="27"/>
      <c r="K137" s="28"/>
      <c r="L137" s="28"/>
    </row>
    <row r="138" spans="2:12" ht="30" customHeight="1">
      <c r="B138" s="4">
        <v>134</v>
      </c>
      <c r="C138" s="32" t="s">
        <v>47</v>
      </c>
      <c r="D138" s="31"/>
      <c r="E138" s="5" t="s">
        <v>15</v>
      </c>
      <c r="F138" s="5">
        <v>15</v>
      </c>
      <c r="G138" s="6" t="s">
        <v>17</v>
      </c>
      <c r="H138" s="26"/>
      <c r="I138" s="7">
        <f>+Tabulka114[[#This Row],[Cena za MJ bez DPH ***]]*Tabulka114[[#This Row],[Množství]]</f>
        <v>0</v>
      </c>
      <c r="J138" s="27"/>
      <c r="K138" s="28"/>
      <c r="L138" s="28"/>
    </row>
    <row r="139" spans="2:12" ht="30" customHeight="1">
      <c r="B139" s="4">
        <v>135</v>
      </c>
      <c r="C139" s="32" t="s">
        <v>66</v>
      </c>
      <c r="D139" s="29"/>
      <c r="E139" s="5" t="s">
        <v>15</v>
      </c>
      <c r="F139" s="5">
        <v>15</v>
      </c>
      <c r="G139" s="30" t="s">
        <v>17</v>
      </c>
      <c r="H139" s="25"/>
      <c r="I139" s="7">
        <f>+Tabulka114[[#This Row],[Cena za MJ bez DPH ***]]*Tabulka114[[#This Row],[Množství]]</f>
        <v>0</v>
      </c>
      <c r="J139" s="27"/>
      <c r="K139" s="28"/>
      <c r="L139" s="28"/>
    </row>
    <row r="140" spans="2:12" ht="30" customHeight="1">
      <c r="B140" s="4">
        <v>136</v>
      </c>
      <c r="C140" s="32" t="s">
        <v>110</v>
      </c>
      <c r="D140" s="29"/>
      <c r="E140" s="5" t="s">
        <v>15</v>
      </c>
      <c r="F140" s="5">
        <v>15</v>
      </c>
      <c r="G140" s="6" t="s">
        <v>17</v>
      </c>
      <c r="H140" s="26"/>
      <c r="I140" s="7">
        <f>+Tabulka114[[#This Row],[Cena za MJ bez DPH ***]]*Tabulka114[[#This Row],[Množství]]</f>
        <v>0</v>
      </c>
      <c r="J140" s="27"/>
      <c r="K140" s="28"/>
      <c r="L140" s="28"/>
    </row>
    <row r="141" spans="2:12" ht="30" customHeight="1">
      <c r="B141" s="4">
        <v>137</v>
      </c>
      <c r="C141" s="32" t="s">
        <v>86</v>
      </c>
      <c r="D141" s="29"/>
      <c r="E141" s="5" t="s">
        <v>15</v>
      </c>
      <c r="F141" s="5">
        <v>15</v>
      </c>
      <c r="G141" s="30" t="s">
        <v>17</v>
      </c>
      <c r="H141" s="25"/>
      <c r="I141" s="7">
        <f>+Tabulka114[[#This Row],[Cena za MJ bez DPH ***]]*Tabulka114[[#This Row],[Množství]]</f>
        <v>0</v>
      </c>
      <c r="J141" s="27"/>
      <c r="K141" s="28"/>
      <c r="L141" s="28"/>
    </row>
    <row r="142" spans="2:12" ht="30" customHeight="1">
      <c r="B142" s="4">
        <v>138</v>
      </c>
      <c r="C142" s="32" t="s">
        <v>44</v>
      </c>
      <c r="D142" s="31"/>
      <c r="E142" s="5" t="s">
        <v>15</v>
      </c>
      <c r="F142" s="5">
        <v>15</v>
      </c>
      <c r="G142" s="6" t="s">
        <v>17</v>
      </c>
      <c r="H142" s="26"/>
      <c r="I142" s="7">
        <f>+Tabulka114[[#This Row],[Cena za MJ bez DPH ***]]*Tabulka114[[#This Row],[Množství]]</f>
        <v>0</v>
      </c>
      <c r="J142" s="27"/>
      <c r="K142" s="28"/>
      <c r="L142" s="28"/>
    </row>
    <row r="143" spans="2:12" ht="30" customHeight="1">
      <c r="B143" s="4">
        <v>139</v>
      </c>
      <c r="C143" s="32" t="s">
        <v>133</v>
      </c>
      <c r="D143" s="24"/>
      <c r="E143" s="5" t="s">
        <v>15</v>
      </c>
      <c r="F143" s="5">
        <v>15</v>
      </c>
      <c r="G143" s="30" t="s">
        <v>17</v>
      </c>
      <c r="H143" s="25"/>
      <c r="I143" s="7">
        <f>+Tabulka114[[#This Row],[Cena za MJ bez DPH ***]]*Tabulka114[[#This Row],[Množství]]</f>
        <v>0</v>
      </c>
      <c r="J143" s="27"/>
      <c r="K143" s="28"/>
      <c r="L143" s="28"/>
    </row>
    <row r="144" spans="2:12" ht="30" customHeight="1">
      <c r="B144" s="4">
        <v>140</v>
      </c>
      <c r="C144" s="32" t="s">
        <v>147</v>
      </c>
      <c r="D144" s="29"/>
      <c r="E144" s="5" t="s">
        <v>15</v>
      </c>
      <c r="F144" s="5">
        <v>15</v>
      </c>
      <c r="G144" s="6" t="s">
        <v>17</v>
      </c>
      <c r="H144" s="25"/>
      <c r="I144" s="7">
        <f>+Tabulka114[[#This Row],[Cena za MJ bez DPH ***]]*Tabulka114[[#This Row],[Množství]]</f>
        <v>0</v>
      </c>
      <c r="J144" s="27"/>
      <c r="K144" s="28"/>
      <c r="L144" s="28"/>
    </row>
    <row r="145" spans="2:12" ht="30" customHeight="1">
      <c r="B145" s="4">
        <v>141</v>
      </c>
      <c r="C145" s="32" t="s">
        <v>111</v>
      </c>
      <c r="D145" s="29"/>
      <c r="E145" s="5" t="s">
        <v>15</v>
      </c>
      <c r="F145" s="5">
        <v>15</v>
      </c>
      <c r="G145" s="30" t="s">
        <v>17</v>
      </c>
      <c r="H145" s="25"/>
      <c r="I145" s="7">
        <f>+Tabulka114[[#This Row],[Cena za MJ bez DPH ***]]*Tabulka114[[#This Row],[Množství]]</f>
        <v>0</v>
      </c>
      <c r="J145" s="27"/>
      <c r="K145" s="28"/>
      <c r="L145" s="28"/>
    </row>
    <row r="146" spans="2:12" ht="30" customHeight="1">
      <c r="B146" s="4">
        <v>142</v>
      </c>
      <c r="C146" s="32" t="s">
        <v>126</v>
      </c>
      <c r="D146" s="29"/>
      <c r="E146" s="5" t="s">
        <v>15</v>
      </c>
      <c r="F146" s="5">
        <v>15</v>
      </c>
      <c r="G146" s="6" t="s">
        <v>17</v>
      </c>
      <c r="H146" s="25"/>
      <c r="I146" s="7">
        <f>+Tabulka114[[#This Row],[Cena za MJ bez DPH ***]]*Tabulka114[[#This Row],[Množství]]</f>
        <v>0</v>
      </c>
      <c r="J146" s="27"/>
      <c r="K146" s="28"/>
      <c r="L146" s="28"/>
    </row>
    <row r="147" spans="2:12" ht="30" customHeight="1">
      <c r="B147" s="4">
        <v>143</v>
      </c>
      <c r="C147" s="32" t="s">
        <v>101</v>
      </c>
      <c r="D147" s="29"/>
      <c r="E147" s="5" t="s">
        <v>15</v>
      </c>
      <c r="F147" s="5">
        <v>15</v>
      </c>
      <c r="G147" s="30" t="s">
        <v>17</v>
      </c>
      <c r="H147" s="25"/>
      <c r="I147" s="7">
        <f>+Tabulka114[[#This Row],[Cena za MJ bez DPH ***]]*Tabulka114[[#This Row],[Množství]]</f>
        <v>0</v>
      </c>
      <c r="J147" s="27"/>
      <c r="K147" s="28"/>
      <c r="L147" s="28"/>
    </row>
    <row r="148" spans="2:12" ht="30" customHeight="1">
      <c r="B148" s="4">
        <v>144</v>
      </c>
      <c r="C148" s="32" t="s">
        <v>93</v>
      </c>
      <c r="D148" s="29"/>
      <c r="E148" s="5" t="s">
        <v>15</v>
      </c>
      <c r="F148" s="5">
        <v>15</v>
      </c>
      <c r="G148" s="6" t="s">
        <v>17</v>
      </c>
      <c r="H148" s="25"/>
      <c r="I148" s="7">
        <f>+Tabulka114[[#This Row],[Cena za MJ bez DPH ***]]*Tabulka114[[#This Row],[Množství]]</f>
        <v>0</v>
      </c>
      <c r="J148" s="27"/>
      <c r="K148" s="28"/>
      <c r="L148" s="28"/>
    </row>
    <row r="149" spans="2:12" ht="30" customHeight="1">
      <c r="B149" s="4">
        <v>145</v>
      </c>
      <c r="C149" s="32" t="s">
        <v>142</v>
      </c>
      <c r="D149" s="24"/>
      <c r="E149" s="5" t="s">
        <v>15</v>
      </c>
      <c r="F149" s="5">
        <v>15</v>
      </c>
      <c r="G149" s="30" t="s">
        <v>17</v>
      </c>
      <c r="H149" s="25"/>
      <c r="I149" s="7">
        <f>+Tabulka114[[#This Row],[Cena za MJ bez DPH ***]]*Tabulka114[[#This Row],[Množství]]</f>
        <v>0</v>
      </c>
      <c r="J149" s="27"/>
      <c r="K149" s="28"/>
      <c r="L149" s="28"/>
    </row>
    <row r="150" spans="2:12" ht="30" customHeight="1">
      <c r="B150" s="4">
        <v>146</v>
      </c>
      <c r="C150" s="32" t="s">
        <v>141</v>
      </c>
      <c r="D150" s="24"/>
      <c r="E150" s="5" t="s">
        <v>15</v>
      </c>
      <c r="F150" s="5">
        <v>15</v>
      </c>
      <c r="G150" s="6" t="s">
        <v>17</v>
      </c>
      <c r="H150" s="25"/>
      <c r="I150" s="7">
        <f>+Tabulka114[[#This Row],[Cena za MJ bez DPH ***]]*Tabulka114[[#This Row],[Množství]]</f>
        <v>0</v>
      </c>
      <c r="J150" s="27"/>
      <c r="K150" s="28"/>
      <c r="L150" s="28"/>
    </row>
    <row r="151" spans="2:12" ht="30" customHeight="1">
      <c r="B151" s="8" t="s">
        <v>6</v>
      </c>
      <c r="C151" s="9"/>
      <c r="D151" s="10"/>
      <c r="E151" s="11"/>
      <c r="F151" s="11"/>
      <c r="G151" s="11"/>
      <c r="H151" s="11"/>
      <c r="I151" s="12">
        <f>SUBTOTAL(109,[Cena celkem ****])</f>
        <v>0</v>
      </c>
      <c r="J151" s="11"/>
      <c r="K151" s="18"/>
      <c r="L151" s="18"/>
    </row>
    <row r="152" spans="2:8" ht="30" customHeight="1">
      <c r="B152" s="13"/>
      <c r="C152" s="13"/>
      <c r="D152" s="14"/>
      <c r="H152" s="15"/>
    </row>
    <row r="153" spans="2:8" ht="30" customHeight="1">
      <c r="B153" s="13"/>
      <c r="C153" s="13"/>
      <c r="D153" s="14"/>
      <c r="H153" s="14"/>
    </row>
  </sheetData>
  <sheetProtection algorithmName="SHA-512" hashValue="0+2nVQpTo3R/iFl3GxuVfIZkLZ8+Q12m6xSOFaMwBTobSfinnAMbsa0Y2OZJmwr51kQTT+Khzq30wQm9wSVOuw==" saltValue="2zFt+Ev5lygmNYbLKgZL1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2023-04-17T06:16:40Z</dcterms:created>
  <dcterms:modified xsi:type="dcterms:W3CDTF">2023-10-19T10:38:17Z</dcterms:modified>
  <cp:category/>
  <cp:version/>
  <cp:contentType/>
  <cp:contentStatus/>
</cp:coreProperties>
</file>