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4016" tabRatio="812" activeTab="0"/>
  </bookViews>
  <sheets>
    <sheet name="Nabidkova_cena" sheetId="1" r:id="rId1"/>
    <sheet name="1 Notebook 1" sheetId="11" r:id="rId2"/>
    <sheet name="2 Notebook 2" sheetId="10" r:id="rId3"/>
  </sheets>
  <definedNames>
    <definedName name="SHEET_TITLE" localSheetId="0">"""Nabidkova_cena"""</definedName>
    <definedName name="_xlnm.Print_Area" localSheetId="0">'Nabidkova_cena'!$A$1:$I$18</definedName>
  </definedNames>
  <calcPr calcId="191029"/>
  <extLst/>
</workbook>
</file>

<file path=xl/sharedStrings.xml><?xml version="1.0" encoding="utf-8"?>
<sst xmlns="http://schemas.openxmlformats.org/spreadsheetml/2006/main" count="149" uniqueCount="117">
  <si>
    <t>číslo položky</t>
  </si>
  <si>
    <t xml:space="preserve"> Kč DPH 21 %</t>
  </si>
  <si>
    <t>Technická specifikace</t>
  </si>
  <si>
    <t>ano</t>
  </si>
  <si>
    <t>TABULKA NABÍDKOVÉ CENY</t>
  </si>
  <si>
    <t>Název položky
NABÍZENÝ MODEL</t>
  </si>
  <si>
    <t>Počet ks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</si>
  <si>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</si>
  <si>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</si>
  <si>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</si>
  <si>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</si>
  <si>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</si>
  <si>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</si>
  <si>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</si>
  <si>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</si>
  <si>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Cena 1 ks  
Kč bez DPH</t>
  </si>
  <si>
    <t>pevný parametr</t>
  </si>
  <si>
    <t>minimální 
požadovaný parametr</t>
  </si>
  <si>
    <t>Ostatní parametry</t>
  </si>
  <si>
    <t>Základní parametry</t>
  </si>
  <si>
    <t>Číslo faktury /objednávky</t>
  </si>
  <si>
    <t>Celková cena 
Kč vč. DPH</t>
  </si>
  <si>
    <t>V …………………………. dne …………….2023</t>
  </si>
  <si>
    <t>DPH 21 %
nabídkové ceny</t>
  </si>
  <si>
    <t>Nabídková cena 
celkem 
Kč bez DPH</t>
  </si>
  <si>
    <t>Nabídková cena
celkem 
Kč vč. DPH</t>
  </si>
  <si>
    <t xml:space="preserve">NABÍZENÝ MODEL:
………………………………………..
part number: </t>
  </si>
  <si>
    <t>Typ displeje</t>
  </si>
  <si>
    <t>IPS</t>
  </si>
  <si>
    <t>USB-C</t>
  </si>
  <si>
    <t>Konektivita</t>
  </si>
  <si>
    <t>Další vlastnosti</t>
  </si>
  <si>
    <t>Rozlišení</t>
  </si>
  <si>
    <t>DISPLAY</t>
  </si>
  <si>
    <t>CPU</t>
  </si>
  <si>
    <t>MEM</t>
  </si>
  <si>
    <t>DISK</t>
  </si>
  <si>
    <t>Hmotnost</t>
  </si>
  <si>
    <t>Úhlopříčka</t>
  </si>
  <si>
    <t xml:space="preserve"> DDR5</t>
  </si>
  <si>
    <t>16 GB</t>
  </si>
  <si>
    <t>SSD</t>
  </si>
  <si>
    <t>15,6"</t>
  </si>
  <si>
    <t>Ryzen 5 Zen 3 (5. generace) 3,3 GHz (3 300 MHz)</t>
  </si>
  <si>
    <t>Výkon CPU dle cpubenchmark.net</t>
  </si>
  <si>
    <t>Svítivost</t>
  </si>
  <si>
    <t>min 300 Nits</t>
  </si>
  <si>
    <t>Disk</t>
  </si>
  <si>
    <t>Podsvícená klávesnice</t>
  </si>
  <si>
    <t>Numerická klávesnice</t>
  </si>
  <si>
    <t>TPM 2.0</t>
  </si>
  <si>
    <t>Paměť</t>
  </si>
  <si>
    <t>TDP</t>
  </si>
  <si>
    <t>15 W</t>
  </si>
  <si>
    <t>Grafická karta</t>
  </si>
  <si>
    <t>dedikovaná</t>
  </si>
  <si>
    <t>Paměť grafické karty</t>
  </si>
  <si>
    <t>Operační systém</t>
  </si>
  <si>
    <t>Windows 11 v anglické jazykové mutaci</t>
  </si>
  <si>
    <t>Maximální výdrž baterie</t>
  </si>
  <si>
    <t>RJ-45 (LAN)</t>
  </si>
  <si>
    <t>Audio konektor</t>
  </si>
  <si>
    <t>Combo Audio Jack</t>
  </si>
  <si>
    <t>USB 3.2 Gen 1 (USB 3.0)</t>
  </si>
  <si>
    <t>Bluetooth</t>
  </si>
  <si>
    <t>Bluetooth v5.1</t>
  </si>
  <si>
    <t>WiFi</t>
  </si>
  <si>
    <t>802.11ax verze 6</t>
  </si>
  <si>
    <t>Jazyk klávesnice</t>
  </si>
  <si>
    <t>CZ, SK</t>
  </si>
  <si>
    <t>poznámka</t>
  </si>
  <si>
    <t>k notebooku 1 napájecí adaptér navíc</t>
  </si>
  <si>
    <t xml:space="preserve"> 2560 × 1440 px</t>
  </si>
  <si>
    <t>Displej - úhlopříčka</t>
  </si>
  <si>
    <t>min 17 000 bodů</t>
  </si>
  <si>
    <t xml:space="preserve"> SSD NVMe</t>
  </si>
  <si>
    <t>1 000 GB</t>
  </si>
  <si>
    <t>max 2,5 kg</t>
  </si>
  <si>
    <t>Vlastnosti</t>
  </si>
  <si>
    <t xml:space="preserve"> DDR4 (2 sloty)</t>
  </si>
  <si>
    <t>Ostatní požadavky</t>
  </si>
  <si>
    <t>min 8 GB</t>
  </si>
  <si>
    <t>10,4 h 
min 80Wh</t>
  </si>
  <si>
    <t>Notebook 1 15:</t>
  </si>
  <si>
    <t>301230041</t>
  </si>
  <si>
    <t>305230075</t>
  </si>
  <si>
    <t>svítivost</t>
  </si>
  <si>
    <t>300 Nits</t>
  </si>
  <si>
    <t>i7 1365U</t>
  </si>
  <si>
    <t>Windows 11 Pro</t>
  </si>
  <si>
    <t>konvertibilní</t>
  </si>
  <si>
    <t>Thunderbolt / USB 4</t>
  </si>
  <si>
    <t>Bluetooth v5.2</t>
  </si>
  <si>
    <t>802.11ax (6GHz)</t>
  </si>
  <si>
    <t>Verze WiFi</t>
  </si>
  <si>
    <t>WiFi 6E</t>
  </si>
  <si>
    <t>Kapacita baterie</t>
  </si>
  <si>
    <t>Grafické výstupy</t>
  </si>
  <si>
    <t>HDMI, USB-C</t>
  </si>
  <si>
    <t>Audio</t>
  </si>
  <si>
    <t>Čtečka otisků prstů</t>
  </si>
  <si>
    <t>Čtečka čipových karet</t>
  </si>
  <si>
    <t>Webkamera</t>
  </si>
  <si>
    <t>1 080p + IR</t>
  </si>
  <si>
    <t>Možnost upgradu na 4G LTE modem</t>
  </si>
  <si>
    <t>Záruka</t>
  </si>
  <si>
    <t>14"</t>
  </si>
  <si>
    <t>1 920 x 1 200 px,</t>
  </si>
  <si>
    <t>32 GB,
4 800 MHz</t>
  </si>
  <si>
    <t>Konstrukce</t>
  </si>
  <si>
    <t>1 TB</t>
  </si>
  <si>
    <t xml:space="preserve"> antireflexní
dotykový</t>
  </si>
  <si>
    <t>max 1,6 kg</t>
  </si>
  <si>
    <t>min 57 Wh</t>
  </si>
  <si>
    <t>NBD od výrobce</t>
  </si>
  <si>
    <t>3 roky</t>
  </si>
  <si>
    <t>Notebook 2 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</si>
</sst>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</fonts>
  <fills count="19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70">
    <xf numFmtId="0" fontId="0" fillId="0" borderId="0" xfId="0"/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10" borderId="0" xfId="0" applyFont="1" applyFill="1" applyAlignment="1" applyProtection="1">
      <alignment vertical="center" wrapText="1"/>
      <protection locked="0"/>
    </xf>
    <xf numFmtId="0" fontId="18" fillId="11" borderId="2" xfId="0" applyFont="1" applyFill="1" applyBorder="1" applyAlignment="1" applyProtection="1">
      <alignment vertical="top" wrapText="1"/>
      <protection locked="0"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11" borderId="2" xfId="0" applyFont="1" applyFill="1" applyBorder="1" applyAlignment="1" applyProtection="1">
      <alignment vertical="top" wrapText="1"/>
      <protection/>
    </xf>
    <xf numFmtId="0" fontId="18" fillId="11" borderId="2" xfId="0" applyFont="1" applyFill="1" applyBorder="1" applyAlignment="1" applyProtection="1">
      <alignment horizontal="right" vertical="top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Protection="1">
      <protection locked="0"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Protection="1">
      <protection/>
    </xf>
    <xf numFmtId="0" fontId="18" fillId="0" borderId="0" xfId="0" applyFont="1" applyFill="1" applyBorder="1" applyAlignment="1" applyProtection="1">
      <alignment/>
      <protection/>
    </xf>
    <xf numFmtId="0" fontId="17" fillId="12" borderId="2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13" borderId="2" xfId="0" applyFont="1" applyFill="1" applyBorder="1" applyAlignment="1" applyProtection="1">
      <alignment horizontal="left" vertical="top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/>
    </xf>
    <xf numFmtId="0" fontId="18" fillId="14" borderId="3" xfId="0" applyFont="1" applyFill="1" applyBorder="1" applyAlignment="1" applyProtection="1">
      <alignment vertical="center" wrapText="1"/>
      <protection/>
    </xf>
    <xf numFmtId="0" fontId="18" fillId="14" borderId="3" xfId="0" applyFont="1" applyFill="1" applyBorder="1" applyAlignment="1" applyProtection="1">
      <alignment horizontal="left" vertical="center" wrapText="1"/>
      <protection/>
    </xf>
    <xf numFmtId="0" fontId="7" fillId="0" borderId="2" xfId="0" applyFont="1" applyBorder="1" applyProtection="1">
      <protection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right"/>
      <protection/>
    </xf>
    <xf numFmtId="0" fontId="7" fillId="15" borderId="0" xfId="0" applyFont="1" applyFill="1" applyProtection="1">
      <protection locked="0"/>
    </xf>
    <xf numFmtId="0" fontId="7" fillId="13" borderId="2" xfId="0" applyFont="1" applyFill="1" applyBorder="1" applyProtection="1">
      <protection locked="0"/>
    </xf>
    <xf numFmtId="0" fontId="7" fillId="16" borderId="2" xfId="0" applyFont="1" applyFill="1" applyBorder="1" applyProtection="1">
      <protection locked="0"/>
    </xf>
    <xf numFmtId="3" fontId="18" fillId="13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/>
    </xf>
    <xf numFmtId="0" fontId="7" fillId="0" borderId="2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right" wrapText="1"/>
      <protection/>
    </xf>
    <xf numFmtId="0" fontId="27" fillId="17" borderId="4" xfId="0" applyFont="1" applyFill="1" applyBorder="1" applyAlignment="1" applyProtection="1">
      <alignment horizontal="center" vertical="center" wrapText="1"/>
      <protection/>
    </xf>
    <xf numFmtId="0" fontId="27" fillId="17" borderId="5" xfId="0" applyFont="1" applyFill="1" applyBorder="1" applyAlignment="1" applyProtection="1">
      <alignment horizontal="center" vertical="center" wrapText="1"/>
      <protection/>
    </xf>
    <xf numFmtId="0" fontId="27" fillId="17" borderId="6" xfId="0" applyFont="1" applyFill="1" applyBorder="1" applyAlignment="1" applyProtection="1">
      <alignment horizontal="center" vertical="center" wrapText="1"/>
      <protection/>
    </xf>
    <xf numFmtId="4" fontId="27" fillId="0" borderId="7" xfId="0" applyNumberFormat="1" applyFont="1" applyBorder="1" applyAlignment="1" applyProtection="1">
      <alignment vertical="center"/>
      <protection/>
    </xf>
    <xf numFmtId="4" fontId="27" fillId="0" borderId="8" xfId="0" applyNumberFormat="1" applyFont="1" applyBorder="1" applyAlignment="1" applyProtection="1">
      <alignment vertical="center"/>
      <protection/>
    </xf>
    <xf numFmtId="4" fontId="27" fillId="0" borderId="9" xfId="0" applyNumberFormat="1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wrapText="1"/>
      <protection/>
    </xf>
    <xf numFmtId="49" fontId="18" fillId="15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 wrapText="1"/>
      <protection/>
    </xf>
    <xf numFmtId="0" fontId="7" fillId="15" borderId="2" xfId="0" applyFont="1" applyFill="1" applyBorder="1" applyAlignment="1" applyProtection="1">
      <alignment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0" fillId="0" borderId="2" xfId="0" applyBorder="1" applyProtection="1"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4" fillId="13" borderId="11" xfId="0" applyFont="1" applyFill="1" applyBorder="1" applyAlignment="1" applyProtection="1">
      <alignment horizontal="left" vertical="center" wrapText="1"/>
      <protection locked="0"/>
    </xf>
    <xf numFmtId="0" fontId="24" fillId="13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right" wrapText="1"/>
      <protection/>
    </xf>
    <xf numFmtId="0" fontId="7" fillId="0" borderId="13" xfId="0" applyFont="1" applyBorder="1" applyAlignment="1" applyProtection="1">
      <alignment horizontal="right"/>
      <protection/>
    </xf>
    <xf numFmtId="0" fontId="7" fillId="18" borderId="0" xfId="0" applyFont="1" applyFill="1" applyProtection="1">
      <protection locked="0"/>
    </xf>
    <xf numFmtId="0" fontId="7" fillId="18" borderId="2" xfId="0" applyFont="1" applyFill="1" applyBorder="1" applyProtection="1">
      <protection locked="0"/>
    </xf>
    <xf numFmtId="0" fontId="7" fillId="0" borderId="2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2" xfId="0" applyBorder="1" applyAlignment="1" applyProtection="1">
      <alignment horizontal="right" wrapText="1"/>
      <protection/>
    </xf>
    <xf numFmtId="0" fontId="0" fillId="0" borderId="2" xfId="0" applyBorder="1" applyAlignment="1" applyProtection="1">
      <alignment wrapText="1"/>
      <protection/>
    </xf>
    <xf numFmtId="0" fontId="0" fillId="0" borderId="2" xfId="0" applyBorder="1" applyAlignment="1" applyProtection="1">
      <alignment horizontal="right"/>
      <protection/>
    </xf>
    <xf numFmtId="0" fontId="0" fillId="18" borderId="2" xfId="0" applyFill="1" applyBorder="1" applyAlignment="1" applyProtection="1">
      <alignment horizontal="left"/>
      <protection/>
    </xf>
    <xf numFmtId="0" fontId="0" fillId="18" borderId="2" xfId="0" applyFill="1" applyBorder="1" applyAlignment="1" applyProtection="1">
      <alignment horizontal="right" wrapText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8"/>
  <sheetViews>
    <sheetView tabSelected="1" zoomScale="55" zoomScaleNormal="55" workbookViewId="0" topLeftCell="A1">
      <selection activeCell="R8" sqref="R8"/>
    </sheetView>
  </sheetViews>
  <sheetFormatPr defaultColWidth="8.796875" defaultRowHeight="14.25"/>
  <cols>
    <col min="1" max="1" width="7.3984375" style="17" customWidth="1"/>
    <col min="2" max="2" width="40.3984375" style="17" customWidth="1"/>
    <col min="3" max="3" width="10.296875" style="17" customWidth="1"/>
    <col min="4" max="4" width="14.69921875" style="17" customWidth="1"/>
    <col min="5" max="5" width="18" style="17" customWidth="1"/>
    <col min="6" max="6" width="17.296875" style="17" customWidth="1"/>
    <col min="7" max="7" width="20.09765625" style="17" customWidth="1"/>
    <col min="8" max="8" width="2" style="17" customWidth="1"/>
    <col min="9" max="9" width="12.69921875" style="17" customWidth="1"/>
    <col min="10" max="255" width="8" style="17" customWidth="1"/>
    <col min="256" max="16383" width="8.796875" style="18" customWidth="1"/>
    <col min="16384" max="16384" width="8.796875" style="17" customWidth="1"/>
  </cols>
  <sheetData>
    <row r="1" spans="1:16383" s="17" customFormat="1" ht="42.6" customHeight="1">
      <c r="A1" s="53" t="s">
        <v>4</v>
      </c>
      <c r="B1" s="53"/>
      <c r="C1" s="53"/>
      <c r="D1" s="53"/>
      <c r="E1" s="53"/>
      <c r="F1" s="53"/>
      <c r="G1" s="53"/>
      <c r="H1" s="19"/>
      <c r="I1" s="19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8"/>
      <c r="XEY1" s="18"/>
      <c r="XEZ1" s="18"/>
      <c r="XFA1" s="18"/>
      <c r="XFB1" s="18"/>
      <c r="XFC1" s="18"/>
    </row>
    <row r="2" spans="1:16383" s="17" customFormat="1" ht="14.25">
      <c r="A2" s="20"/>
      <c r="B2" s="20"/>
      <c r="C2" s="20"/>
      <c r="D2" s="20"/>
      <c r="E2" s="20"/>
      <c r="F2" s="20"/>
      <c r="G2" s="20"/>
      <c r="H2" s="19"/>
      <c r="I2" s="19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  <c r="XFB2" s="18"/>
      <c r="XFC2" s="18"/>
    </row>
    <row r="3" spans="1:16383" s="17" customFormat="1" ht="36.45" customHeight="1">
      <c r="A3" s="1" t="s">
        <v>0</v>
      </c>
      <c r="B3" s="2" t="s">
        <v>5</v>
      </c>
      <c r="C3" s="1" t="s">
        <v>6</v>
      </c>
      <c r="D3" s="1" t="s">
        <v>15</v>
      </c>
      <c r="E3" s="1" t="s">
        <v>7</v>
      </c>
      <c r="F3" s="1" t="s">
        <v>1</v>
      </c>
      <c r="G3" s="1" t="s">
        <v>21</v>
      </c>
      <c r="H3" s="21"/>
      <c r="I3" s="22" t="s">
        <v>20</v>
      </c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  <c r="XFB3" s="18"/>
      <c r="XFC3" s="18"/>
    </row>
    <row r="4" spans="1:16384" s="18" customFormat="1" ht="90.6" customHeight="1">
      <c r="A4" s="23">
        <v>1</v>
      </c>
      <c r="B4" s="24" t="s">
        <v>83</v>
      </c>
      <c r="C4" s="23">
        <v>1</v>
      </c>
      <c r="D4" s="34"/>
      <c r="E4" s="25">
        <f aca="true" t="shared" si="0" ref="E4">C4*D4</f>
        <v>0</v>
      </c>
      <c r="F4" s="25">
        <f aca="true" t="shared" si="1" ref="F4">E4*0.21</f>
        <v>0</v>
      </c>
      <c r="G4" s="25">
        <f aca="true" t="shared" si="2" ref="G4">E4+F4</f>
        <v>0</v>
      </c>
      <c r="H4" s="21"/>
      <c r="I4" s="45" t="s">
        <v>84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XFD4" s="17"/>
    </row>
    <row r="5" spans="1:16383" s="17" customFormat="1" ht="91.8" customHeight="1">
      <c r="A5" s="23">
        <v>2</v>
      </c>
      <c r="B5" s="24" t="s">
        <v>116</v>
      </c>
      <c r="C5" s="23">
        <v>1</v>
      </c>
      <c r="D5" s="34"/>
      <c r="E5" s="25">
        <f aca="true" t="shared" si="3" ref="E5">C5*D5</f>
        <v>0</v>
      </c>
      <c r="F5" s="25">
        <f aca="true" t="shared" si="4" ref="F5">E5*0.21</f>
        <v>0</v>
      </c>
      <c r="G5" s="25">
        <f aca="true" t="shared" si="5" ref="G5">E5+F5</f>
        <v>0</v>
      </c>
      <c r="H5" s="21"/>
      <c r="I5" s="45" t="s">
        <v>85</v>
      </c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  <c r="XEU5" s="18"/>
      <c r="XEV5" s="18"/>
      <c r="XEW5" s="18"/>
      <c r="XEX5" s="18"/>
      <c r="XEY5" s="18"/>
      <c r="XEZ5" s="18"/>
      <c r="XFA5" s="18"/>
      <c r="XFB5" s="18"/>
      <c r="XFC5" s="18"/>
    </row>
    <row r="6" spans="1:16383" s="17" customFormat="1" ht="19.2" customHeight="1">
      <c r="A6" s="19"/>
      <c r="B6" s="19"/>
      <c r="C6" s="19"/>
      <c r="D6" s="19"/>
      <c r="E6" s="10"/>
      <c r="F6" s="10"/>
      <c r="G6" s="10"/>
      <c r="H6" s="19"/>
      <c r="I6" s="19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  <c r="XET6" s="18"/>
      <c r="XEU6" s="18"/>
      <c r="XEV6" s="18"/>
      <c r="XEW6" s="18"/>
      <c r="XEX6" s="18"/>
      <c r="XEY6" s="18"/>
      <c r="XEZ6" s="18"/>
      <c r="XFA6" s="18"/>
      <c r="XFB6" s="18"/>
      <c r="XFC6" s="18"/>
    </row>
    <row r="7" spans="1:9" s="3" customFormat="1" ht="87.6" customHeight="1">
      <c r="A7" s="20"/>
      <c r="B7" s="54" t="s">
        <v>8</v>
      </c>
      <c r="C7" s="54"/>
      <c r="D7" s="54"/>
      <c r="E7" s="54"/>
      <c r="F7" s="54"/>
      <c r="G7" s="54"/>
      <c r="H7" s="35"/>
      <c r="I7" s="35"/>
    </row>
    <row r="8" spans="1:9" s="3" customFormat="1" ht="13.2" customHeight="1" thickBot="1">
      <c r="A8" s="20"/>
      <c r="B8" s="51"/>
      <c r="C8" s="51"/>
      <c r="D8" s="51"/>
      <c r="E8" s="51"/>
      <c r="F8" s="51"/>
      <c r="G8" s="51"/>
      <c r="H8" s="35"/>
      <c r="I8" s="35"/>
    </row>
    <row r="9" spans="1:9" s="3" customFormat="1" ht="65.4" customHeight="1">
      <c r="A9" s="20"/>
      <c r="B9" s="51"/>
      <c r="C9" s="51"/>
      <c r="D9" s="51"/>
      <c r="E9" s="38" t="s">
        <v>24</v>
      </c>
      <c r="F9" s="39" t="s">
        <v>23</v>
      </c>
      <c r="G9" s="40" t="s">
        <v>25</v>
      </c>
      <c r="H9" s="35"/>
      <c r="I9" s="35"/>
    </row>
    <row r="10" spans="1:9" s="3" customFormat="1" ht="61.2" customHeight="1" thickBot="1">
      <c r="A10" s="20"/>
      <c r="B10" s="20"/>
      <c r="C10" s="20"/>
      <c r="D10" s="20"/>
      <c r="E10" s="41">
        <f>E5+E4</f>
        <v>0</v>
      </c>
      <c r="F10" s="42">
        <f>E10*0.21</f>
        <v>0</v>
      </c>
      <c r="G10" s="43">
        <f>E10+F10</f>
        <v>0</v>
      </c>
      <c r="H10" s="35"/>
      <c r="I10" s="35"/>
    </row>
    <row r="11" spans="1:9" s="3" customFormat="1" ht="18">
      <c r="A11" s="20"/>
      <c r="B11" s="11" t="s">
        <v>9</v>
      </c>
      <c r="C11" s="11"/>
      <c r="D11" s="11"/>
      <c r="E11" s="11"/>
      <c r="F11" s="20"/>
      <c r="G11" s="20"/>
      <c r="H11" s="35"/>
      <c r="I11" s="35"/>
    </row>
    <row r="12" spans="1:9" s="3" customFormat="1" ht="18">
      <c r="A12" s="20"/>
      <c r="B12" s="11" t="s">
        <v>10</v>
      </c>
      <c r="C12" s="11"/>
      <c r="D12" s="11"/>
      <c r="E12" s="11"/>
      <c r="F12" s="20"/>
      <c r="G12" s="20"/>
      <c r="H12" s="35"/>
      <c r="I12" s="35"/>
    </row>
    <row r="13" spans="1:9" s="3" customFormat="1" ht="18">
      <c r="A13" s="20"/>
      <c r="B13" s="11" t="s">
        <v>11</v>
      </c>
      <c r="C13" s="11"/>
      <c r="D13" s="11"/>
      <c r="E13" s="11"/>
      <c r="F13" s="20"/>
      <c r="G13" s="20"/>
      <c r="H13" s="35"/>
      <c r="I13" s="35"/>
    </row>
    <row r="14" spans="1:9" s="3" customFormat="1" ht="18">
      <c r="A14" s="20"/>
      <c r="B14" s="11" t="s">
        <v>12</v>
      </c>
      <c r="C14" s="11"/>
      <c r="D14" s="11"/>
      <c r="E14" s="11"/>
      <c r="F14" s="20"/>
      <c r="G14" s="20"/>
      <c r="H14" s="35"/>
      <c r="I14" s="35"/>
    </row>
    <row r="15" spans="1:7" s="3" customFormat="1" ht="14.25">
      <c r="A15" s="18"/>
      <c r="B15" s="18"/>
      <c r="C15" s="18"/>
      <c r="D15" s="18"/>
      <c r="E15" s="18"/>
      <c r="F15" s="18"/>
      <c r="G15" s="18"/>
    </row>
    <row r="16" spans="1:7" s="3" customFormat="1" ht="15.6">
      <c r="A16" s="18"/>
      <c r="B16" s="4" t="s">
        <v>22</v>
      </c>
      <c r="C16" s="5"/>
      <c r="D16" s="18"/>
      <c r="E16" s="18"/>
      <c r="F16" s="18"/>
      <c r="G16" s="18"/>
    </row>
    <row r="17" spans="1:7" s="3" customFormat="1" ht="31.2" customHeight="1">
      <c r="A17" s="18"/>
      <c r="B17" s="18" t="s">
        <v>13</v>
      </c>
      <c r="C17" s="18"/>
      <c r="D17" s="18"/>
      <c r="E17" s="18"/>
      <c r="F17" s="18"/>
      <c r="G17" s="18"/>
    </row>
    <row r="18" spans="1:7" s="3" customFormat="1" ht="14.25">
      <c r="A18" s="18"/>
      <c r="B18" s="18" t="s">
        <v>14</v>
      </c>
      <c r="C18" s="18"/>
      <c r="D18" s="18"/>
      <c r="E18" s="18"/>
      <c r="F18" s="18"/>
      <c r="G18" s="18"/>
    </row>
  </sheetData>
  <sheetProtection algorithmName="SHA-512" hashValue="inJruPgMmqtlRHlv+idH2XDcaQ5fmRJht7m9hIbUlPtmw7oI0f/64xK0vSxBuoug7vO9drvGEakdE7hF+eNbtw==" saltValue="2k4ABO1kX56A/pKPFRXRuA==" spinCount="100000" sheet="1" objects="1" scenarios="1" formatCells="0" formatColumns="0" formatRows="0"/>
  <mergeCells count="2">
    <mergeCell ref="A1:G1"/>
    <mergeCell ref="B7:G7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CACC9-A258-4DEA-873D-7CF32F03C504}">
  <dimension ref="A1:E35"/>
  <sheetViews>
    <sheetView zoomScale="70" zoomScaleNormal="70" workbookViewId="0" topLeftCell="A1">
      <selection activeCell="M10" sqref="M10"/>
    </sheetView>
  </sheetViews>
  <sheetFormatPr defaultColWidth="8.796875" defaultRowHeight="14.25"/>
  <cols>
    <col min="1" max="1" width="29.09765625" style="29" customWidth="1"/>
    <col min="2" max="2" width="19.19921875" style="29" customWidth="1"/>
    <col min="3" max="3" width="22.8984375" style="29" customWidth="1"/>
    <col min="4" max="4" width="2.19921875" style="29" customWidth="1"/>
    <col min="5" max="5" width="28.59765625" style="29" customWidth="1"/>
    <col min="6" max="16384" width="8.796875" style="29" customWidth="1"/>
  </cols>
  <sheetData>
    <row r="1" spans="1:5" ht="45.6" customHeight="1">
      <c r="A1" s="12"/>
      <c r="B1" s="13"/>
      <c r="C1" s="14"/>
      <c r="D1" s="6"/>
      <c r="E1" s="55" t="s">
        <v>26</v>
      </c>
    </row>
    <row r="2" spans="1:5" ht="38.4" customHeight="1">
      <c r="A2" s="26" t="s">
        <v>2</v>
      </c>
      <c r="B2" s="27" t="s">
        <v>16</v>
      </c>
      <c r="C2" s="27" t="s">
        <v>17</v>
      </c>
      <c r="D2" s="7"/>
      <c r="E2" s="56"/>
    </row>
    <row r="3" spans="1:5" ht="13.8" customHeight="1">
      <c r="A3" s="15" t="s">
        <v>19</v>
      </c>
      <c r="B3" s="16"/>
      <c r="C3" s="16"/>
      <c r="D3" s="8"/>
      <c r="E3" s="9" t="s">
        <v>19</v>
      </c>
    </row>
    <row r="4" spans="1:5" ht="14.25">
      <c r="A4" s="44" t="s">
        <v>73</v>
      </c>
      <c r="B4" s="37" t="s">
        <v>42</v>
      </c>
      <c r="C4" s="37"/>
      <c r="D4" s="31"/>
      <c r="E4" s="32"/>
    </row>
    <row r="5" spans="1:5" ht="14.25">
      <c r="A5" s="44" t="s">
        <v>32</v>
      </c>
      <c r="B5" s="37"/>
      <c r="C5" s="37" t="s">
        <v>72</v>
      </c>
      <c r="D5" s="31"/>
      <c r="E5" s="32"/>
    </row>
    <row r="6" spans="1:5" ht="14.25">
      <c r="A6" s="44" t="s">
        <v>27</v>
      </c>
      <c r="B6" s="37" t="s">
        <v>28</v>
      </c>
      <c r="C6" s="37"/>
      <c r="D6" s="31"/>
      <c r="E6" s="32"/>
    </row>
    <row r="7" spans="1:5" ht="26.4">
      <c r="A7" s="36" t="s">
        <v>34</v>
      </c>
      <c r="B7" s="37"/>
      <c r="C7" s="37" t="s">
        <v>43</v>
      </c>
      <c r="D7" s="31"/>
      <c r="E7" s="32"/>
    </row>
    <row r="8" spans="1:5" ht="14.25">
      <c r="A8" s="36" t="s">
        <v>44</v>
      </c>
      <c r="B8" s="52"/>
      <c r="C8" s="47" t="s">
        <v>74</v>
      </c>
      <c r="D8" s="31"/>
      <c r="E8" s="32"/>
    </row>
    <row r="9" spans="1:5" ht="14.25">
      <c r="A9" s="44" t="s">
        <v>45</v>
      </c>
      <c r="B9" s="52"/>
      <c r="C9" s="48" t="s">
        <v>46</v>
      </c>
      <c r="D9" s="31"/>
      <c r="E9" s="32"/>
    </row>
    <row r="10" spans="1:5" ht="14.25">
      <c r="A10" s="44" t="s">
        <v>47</v>
      </c>
      <c r="B10" s="37" t="s">
        <v>75</v>
      </c>
      <c r="C10" s="37" t="s">
        <v>76</v>
      </c>
      <c r="D10" s="31"/>
      <c r="E10" s="32"/>
    </row>
    <row r="11" spans="1:5" ht="14.25">
      <c r="A11" s="44" t="s">
        <v>51</v>
      </c>
      <c r="B11" s="37" t="s">
        <v>79</v>
      </c>
      <c r="C11" s="37" t="s">
        <v>40</v>
      </c>
      <c r="D11" s="31"/>
      <c r="E11" s="32"/>
    </row>
    <row r="12" spans="1:5" ht="14.25">
      <c r="A12" s="44" t="s">
        <v>54</v>
      </c>
      <c r="B12" s="37" t="s">
        <v>55</v>
      </c>
      <c r="C12" s="37"/>
      <c r="D12" s="31"/>
      <c r="E12" s="32"/>
    </row>
    <row r="13" spans="1:5" ht="14.25">
      <c r="A13" s="44" t="s">
        <v>56</v>
      </c>
      <c r="B13" s="46"/>
      <c r="C13" s="37" t="s">
        <v>81</v>
      </c>
      <c r="D13" s="31"/>
      <c r="E13" s="32"/>
    </row>
    <row r="14" spans="1:5" ht="14.4">
      <c r="A14" s="15" t="s">
        <v>78</v>
      </c>
      <c r="B14" s="16"/>
      <c r="C14" s="16"/>
      <c r="D14" s="8"/>
      <c r="E14" s="9" t="s">
        <v>78</v>
      </c>
    </row>
    <row r="15" spans="1:5" ht="14.25">
      <c r="A15" s="49" t="s">
        <v>49</v>
      </c>
      <c r="B15" s="37" t="s">
        <v>3</v>
      </c>
      <c r="C15" s="37"/>
      <c r="D15" s="31"/>
      <c r="E15" s="32"/>
    </row>
    <row r="16" spans="1:5" ht="14.25">
      <c r="A16" s="49" t="s">
        <v>48</v>
      </c>
      <c r="B16" s="37" t="s">
        <v>3</v>
      </c>
      <c r="C16" s="37"/>
      <c r="D16" s="31"/>
      <c r="E16" s="32"/>
    </row>
    <row r="17" spans="1:5" ht="14.25">
      <c r="A17" s="44" t="s">
        <v>50</v>
      </c>
      <c r="B17" s="37" t="s">
        <v>3</v>
      </c>
      <c r="C17" s="37"/>
      <c r="D17" s="31"/>
      <c r="E17" s="32"/>
    </row>
    <row r="18" spans="1:5" ht="14.25">
      <c r="A18" s="44" t="s">
        <v>52</v>
      </c>
      <c r="B18" s="37" t="s">
        <v>53</v>
      </c>
      <c r="C18" s="37"/>
      <c r="D18" s="31"/>
      <c r="E18" s="32"/>
    </row>
    <row r="19" spans="1:5" ht="26.4">
      <c r="A19" s="44" t="s">
        <v>57</v>
      </c>
      <c r="B19" s="37" t="s">
        <v>58</v>
      </c>
      <c r="C19" s="37"/>
      <c r="D19" s="31"/>
      <c r="E19" s="32"/>
    </row>
    <row r="20" spans="1:5" ht="26.4">
      <c r="A20" s="44" t="s">
        <v>59</v>
      </c>
      <c r="B20" s="46"/>
      <c r="C20" s="37" t="s">
        <v>82</v>
      </c>
      <c r="D20" s="31"/>
      <c r="E20" s="32"/>
    </row>
    <row r="21" spans="1:5" ht="14.4">
      <c r="A21" s="15" t="s">
        <v>30</v>
      </c>
      <c r="B21" s="16"/>
      <c r="C21" s="16"/>
      <c r="D21" s="8"/>
      <c r="E21" s="9" t="s">
        <v>30</v>
      </c>
    </row>
    <row r="22" spans="1:5" ht="14.25">
      <c r="A22" s="44" t="s">
        <v>60</v>
      </c>
      <c r="B22" s="37" t="s">
        <v>3</v>
      </c>
      <c r="C22" s="37"/>
      <c r="D22" s="31"/>
      <c r="E22" s="32"/>
    </row>
    <row r="23" spans="1:5" ht="14.25">
      <c r="A23" s="44" t="s">
        <v>61</v>
      </c>
      <c r="B23" s="37" t="s">
        <v>62</v>
      </c>
      <c r="C23" s="37"/>
      <c r="D23" s="31"/>
      <c r="E23" s="32"/>
    </row>
    <row r="24" spans="1:5" ht="14.25">
      <c r="A24" s="44" t="s">
        <v>29</v>
      </c>
      <c r="B24" s="37"/>
      <c r="C24" s="37">
        <v>2</v>
      </c>
      <c r="D24" s="31"/>
      <c r="E24" s="32"/>
    </row>
    <row r="25" spans="1:5" ht="14.25">
      <c r="A25" s="44" t="s">
        <v>63</v>
      </c>
      <c r="B25" s="37"/>
      <c r="C25" s="37">
        <v>4</v>
      </c>
      <c r="D25" s="31"/>
      <c r="E25" s="32"/>
    </row>
    <row r="26" spans="1:5" ht="14.25">
      <c r="A26" s="44" t="s">
        <v>64</v>
      </c>
      <c r="B26" s="37" t="s">
        <v>65</v>
      </c>
      <c r="C26" s="37"/>
      <c r="D26" s="31"/>
      <c r="E26" s="32"/>
    </row>
    <row r="27" spans="1:5" ht="14.25">
      <c r="A27" s="44" t="s">
        <v>66</v>
      </c>
      <c r="B27" s="37" t="s">
        <v>67</v>
      </c>
      <c r="C27" s="37"/>
      <c r="D27" s="31"/>
      <c r="E27" s="32"/>
    </row>
    <row r="28" spans="1:5" ht="14.4">
      <c r="A28" s="15" t="s">
        <v>80</v>
      </c>
      <c r="B28" s="16"/>
      <c r="C28" s="16"/>
      <c r="D28" s="8"/>
      <c r="E28" s="9" t="s">
        <v>80</v>
      </c>
    </row>
    <row r="29" spans="1:5" ht="14.25">
      <c r="A29" s="28" t="s">
        <v>68</v>
      </c>
      <c r="B29" s="30" t="s">
        <v>69</v>
      </c>
      <c r="C29" s="30"/>
      <c r="D29" s="31"/>
      <c r="E29" s="32"/>
    </row>
    <row r="30" spans="1:5" ht="33.6" customHeight="1">
      <c r="A30" s="36" t="s">
        <v>70</v>
      </c>
      <c r="B30" s="50" t="s">
        <v>71</v>
      </c>
      <c r="C30" s="37"/>
      <c r="D30" s="31"/>
      <c r="E30" s="32"/>
    </row>
    <row r="31" spans="1:5" ht="14.25">
      <c r="A31" s="44" t="s">
        <v>37</v>
      </c>
      <c r="B31" s="52"/>
      <c r="C31" s="37" t="s">
        <v>77</v>
      </c>
      <c r="D31" s="31"/>
      <c r="E31" s="32"/>
    </row>
    <row r="32" spans="1:5" ht="14.25">
      <c r="A32" s="28"/>
      <c r="B32" s="30"/>
      <c r="C32" s="30"/>
      <c r="D32" s="31"/>
      <c r="E32" s="33"/>
    </row>
    <row r="33" spans="1:5" ht="14.25">
      <c r="A33" s="28"/>
      <c r="B33" s="30"/>
      <c r="C33" s="30"/>
      <c r="E33" s="33"/>
    </row>
    <row r="34" spans="1:5" ht="14.25">
      <c r="A34" s="28"/>
      <c r="B34" s="30"/>
      <c r="C34" s="30"/>
      <c r="E34" s="33"/>
    </row>
    <row r="35" spans="1:5" ht="14.25">
      <c r="A35" s="28"/>
      <c r="B35" s="30"/>
      <c r="C35" s="30"/>
      <c r="E35" s="33"/>
    </row>
  </sheetData>
  <sheetProtection algorithmName="SHA-512" hashValue="xheP+zq+9w5AXK4cLc+g5BwTYq0ZQ5IedPLbt/J887tcJ+ZQCFt9fJBRlD8tU2tRGvLbGaBIH8C/J8H9BwKkkQ==" saltValue="PxP48+CE8wi07CzYp+3mLg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06E0A-6DDD-41B2-AB2D-B4E9275CCABF}">
  <dimension ref="A1:E58"/>
  <sheetViews>
    <sheetView zoomScale="70" zoomScaleNormal="70" workbookViewId="0" topLeftCell="A1">
      <selection activeCell="M18" sqref="M18"/>
    </sheetView>
  </sheetViews>
  <sheetFormatPr defaultColWidth="8.796875" defaultRowHeight="14.25"/>
  <cols>
    <col min="1" max="1" width="29.09765625" style="29" customWidth="1"/>
    <col min="2" max="2" width="19.19921875" style="29" customWidth="1"/>
    <col min="3" max="3" width="22.8984375" style="29" customWidth="1"/>
    <col min="4" max="4" width="2.19921875" style="29" customWidth="1"/>
    <col min="5" max="5" width="28.59765625" style="29" customWidth="1"/>
    <col min="6" max="16384" width="8.796875" style="29" customWidth="1"/>
  </cols>
  <sheetData>
    <row r="1" spans="1:5" ht="45.6" customHeight="1">
      <c r="A1" s="12"/>
      <c r="B1" s="13"/>
      <c r="C1" s="14"/>
      <c r="D1" s="6"/>
      <c r="E1" s="55" t="s">
        <v>26</v>
      </c>
    </row>
    <row r="2" spans="1:5" ht="38.4" customHeight="1">
      <c r="A2" s="26" t="s">
        <v>2</v>
      </c>
      <c r="B2" s="27" t="s">
        <v>16</v>
      </c>
      <c r="C2" s="27" t="s">
        <v>17</v>
      </c>
      <c r="D2" s="7"/>
      <c r="E2" s="56"/>
    </row>
    <row r="3" spans="1:5" ht="13.8" customHeight="1">
      <c r="A3" s="15" t="s">
        <v>19</v>
      </c>
      <c r="B3" s="16"/>
      <c r="C3" s="16"/>
      <c r="D3" s="8"/>
      <c r="E3" s="9" t="s">
        <v>19</v>
      </c>
    </row>
    <row r="4" spans="1:5" ht="14.25">
      <c r="A4" s="44" t="s">
        <v>109</v>
      </c>
      <c r="B4" s="37" t="s">
        <v>90</v>
      </c>
      <c r="C4" s="52"/>
      <c r="D4" s="31"/>
      <c r="E4" s="32"/>
    </row>
    <row r="5" spans="1:5" ht="26.4">
      <c r="A5" s="36" t="s">
        <v>33</v>
      </c>
      <c r="B5" s="37" t="s">
        <v>111</v>
      </c>
      <c r="C5" s="52"/>
      <c r="D5" s="31"/>
      <c r="E5" s="32"/>
    </row>
    <row r="6" spans="1:5" ht="14.25">
      <c r="A6" s="44" t="s">
        <v>32</v>
      </c>
      <c r="B6" s="37"/>
      <c r="C6" s="37" t="s">
        <v>107</v>
      </c>
      <c r="D6" s="31"/>
      <c r="E6" s="32"/>
    </row>
    <row r="7" spans="1:5" ht="14.25">
      <c r="A7" s="44" t="s">
        <v>38</v>
      </c>
      <c r="B7" s="37"/>
      <c r="C7" s="37" t="s">
        <v>106</v>
      </c>
      <c r="D7" s="31"/>
      <c r="E7" s="32"/>
    </row>
    <row r="8" spans="1:5" ht="14.25">
      <c r="A8" s="28" t="s">
        <v>86</v>
      </c>
      <c r="B8" s="52"/>
      <c r="C8" s="37" t="s">
        <v>87</v>
      </c>
      <c r="D8" s="31"/>
      <c r="E8" s="32"/>
    </row>
    <row r="9" spans="1:5" ht="14.25">
      <c r="A9" s="44" t="s">
        <v>34</v>
      </c>
      <c r="B9" s="52"/>
      <c r="C9" s="37" t="s">
        <v>88</v>
      </c>
      <c r="D9" s="31"/>
      <c r="E9" s="32"/>
    </row>
    <row r="10" spans="1:5" ht="26.4">
      <c r="A10" s="36" t="s">
        <v>35</v>
      </c>
      <c r="B10" s="63" t="s">
        <v>39</v>
      </c>
      <c r="C10" s="37" t="s">
        <v>108</v>
      </c>
      <c r="D10" s="31"/>
      <c r="E10" s="32"/>
    </row>
    <row r="11" spans="1:5" ht="14.25">
      <c r="A11" s="44" t="s">
        <v>36</v>
      </c>
      <c r="B11" s="37" t="s">
        <v>41</v>
      </c>
      <c r="C11" s="37" t="s">
        <v>110</v>
      </c>
      <c r="D11" s="31"/>
      <c r="E11" s="32"/>
    </row>
    <row r="12" spans="1:5" ht="14.25">
      <c r="A12" s="44" t="s">
        <v>57</v>
      </c>
      <c r="B12" s="64" t="s">
        <v>89</v>
      </c>
      <c r="C12" s="37"/>
      <c r="D12" s="31"/>
      <c r="E12" s="32"/>
    </row>
    <row r="13" spans="1:5" ht="14.4">
      <c r="A13" s="15" t="s">
        <v>30</v>
      </c>
      <c r="B13" s="16"/>
      <c r="C13" s="16"/>
      <c r="D13" s="8"/>
      <c r="E13" s="9" t="s">
        <v>30</v>
      </c>
    </row>
    <row r="14" spans="1:5" ht="14.25">
      <c r="A14" s="52" t="s">
        <v>91</v>
      </c>
      <c r="B14" s="65"/>
      <c r="C14" s="48">
        <v>2</v>
      </c>
      <c r="D14" s="31"/>
      <c r="E14" s="32"/>
    </row>
    <row r="15" spans="1:5" ht="14.25">
      <c r="A15" s="52" t="s">
        <v>63</v>
      </c>
      <c r="B15" s="65"/>
      <c r="C15" s="48">
        <v>2</v>
      </c>
      <c r="D15" s="31"/>
      <c r="E15" s="32"/>
    </row>
    <row r="16" spans="1:5" ht="14.25">
      <c r="A16" s="66" t="s">
        <v>92</v>
      </c>
      <c r="B16" s="67" t="s">
        <v>3</v>
      </c>
      <c r="C16" s="48"/>
      <c r="D16" s="31"/>
      <c r="E16" s="32"/>
    </row>
    <row r="17" spans="1:5" ht="14.25">
      <c r="A17" s="52" t="s">
        <v>66</v>
      </c>
      <c r="B17" s="65" t="s">
        <v>93</v>
      </c>
      <c r="C17" s="48"/>
      <c r="D17" s="31"/>
      <c r="E17" s="32"/>
    </row>
    <row r="18" spans="1:5" ht="14.25">
      <c r="A18" s="52" t="s">
        <v>94</v>
      </c>
      <c r="B18" s="65" t="s">
        <v>95</v>
      </c>
      <c r="C18" s="48"/>
      <c r="D18" s="31"/>
      <c r="E18" s="32"/>
    </row>
    <row r="19" spans="1:5" ht="14.25">
      <c r="A19" s="52" t="s">
        <v>96</v>
      </c>
      <c r="B19" s="67"/>
      <c r="C19" s="65" t="s">
        <v>113</v>
      </c>
      <c r="D19" s="31"/>
      <c r="E19" s="32"/>
    </row>
    <row r="20" spans="1:5" ht="14.25">
      <c r="A20" s="52" t="s">
        <v>97</v>
      </c>
      <c r="B20" s="65" t="s">
        <v>98</v>
      </c>
      <c r="C20" s="48"/>
      <c r="D20" s="31"/>
      <c r="E20" s="32"/>
    </row>
    <row r="21" spans="1:5" ht="14.25">
      <c r="A21" s="52" t="s">
        <v>99</v>
      </c>
      <c r="B21" s="65" t="s">
        <v>62</v>
      </c>
      <c r="C21" s="48"/>
      <c r="D21" s="31"/>
      <c r="E21" s="32"/>
    </row>
    <row r="22" spans="1:5" ht="14.25">
      <c r="A22" s="52" t="s">
        <v>100</v>
      </c>
      <c r="B22" s="65" t="s">
        <v>3</v>
      </c>
      <c r="C22" s="48"/>
      <c r="D22" s="31"/>
      <c r="E22" s="32"/>
    </row>
    <row r="23" spans="1:5" ht="14.25">
      <c r="A23" s="52" t="s">
        <v>101</v>
      </c>
      <c r="B23" s="65" t="s">
        <v>3</v>
      </c>
      <c r="C23" s="48"/>
      <c r="D23" s="31"/>
      <c r="E23" s="32"/>
    </row>
    <row r="24" spans="1:5" ht="14.4">
      <c r="A24" s="15" t="s">
        <v>31</v>
      </c>
      <c r="B24" s="16"/>
      <c r="C24" s="16"/>
      <c r="D24" s="8"/>
      <c r="E24" s="9" t="s">
        <v>31</v>
      </c>
    </row>
    <row r="25" spans="1:5" ht="14.25">
      <c r="A25" s="52" t="s">
        <v>48</v>
      </c>
      <c r="B25" s="65" t="s">
        <v>3</v>
      </c>
      <c r="C25" s="37"/>
      <c r="D25" s="31"/>
      <c r="E25" s="32"/>
    </row>
    <row r="26" spans="1:5" ht="14.25">
      <c r="A26" s="52" t="s">
        <v>102</v>
      </c>
      <c r="B26" s="65" t="s">
        <v>103</v>
      </c>
      <c r="C26" s="37"/>
      <c r="D26" s="31"/>
      <c r="E26" s="32"/>
    </row>
    <row r="27" spans="1:5" ht="27.6">
      <c r="A27" s="66" t="s">
        <v>104</v>
      </c>
      <c r="B27" s="50" t="s">
        <v>3</v>
      </c>
      <c r="C27" s="37"/>
      <c r="D27" s="31"/>
      <c r="E27" s="32"/>
    </row>
    <row r="28" spans="1:5" ht="14.25">
      <c r="A28" s="52" t="s">
        <v>68</v>
      </c>
      <c r="B28" s="65" t="s">
        <v>69</v>
      </c>
      <c r="C28" s="37"/>
      <c r="D28" s="31"/>
      <c r="E28" s="32"/>
    </row>
    <row r="29" spans="1:5" ht="13.8" customHeight="1">
      <c r="A29" s="15" t="s">
        <v>18</v>
      </c>
      <c r="B29" s="16"/>
      <c r="C29" s="16"/>
      <c r="D29" s="8"/>
      <c r="E29" s="9" t="s">
        <v>18</v>
      </c>
    </row>
    <row r="30" spans="1:5" ht="14.25">
      <c r="A30" s="58" t="s">
        <v>37</v>
      </c>
      <c r="B30" s="46"/>
      <c r="C30" s="59" t="s">
        <v>112</v>
      </c>
      <c r="D30" s="31"/>
      <c r="E30" s="32"/>
    </row>
    <row r="31" spans="1:5" ht="14.25">
      <c r="A31" s="68" t="s">
        <v>105</v>
      </c>
      <c r="B31" s="69" t="s">
        <v>114</v>
      </c>
      <c r="C31" s="69" t="s">
        <v>115</v>
      </c>
      <c r="D31" s="61"/>
      <c r="E31" s="62"/>
    </row>
    <row r="32" spans="1:5" ht="14.25">
      <c r="A32" s="52"/>
      <c r="B32" s="46"/>
      <c r="C32" s="60"/>
      <c r="E32" s="33"/>
    </row>
    <row r="33" spans="1:5" ht="14.25">
      <c r="A33" s="28"/>
      <c r="B33" s="37"/>
      <c r="C33" s="30"/>
      <c r="E33" s="33"/>
    </row>
    <row r="34" spans="1:5" ht="14.25">
      <c r="A34" s="28"/>
      <c r="B34" s="37"/>
      <c r="C34" s="30"/>
      <c r="E34" s="33"/>
    </row>
    <row r="35" ht="14.25">
      <c r="B35" s="57"/>
    </row>
    <row r="37" ht="14.25">
      <c r="B37" s="57"/>
    </row>
    <row r="38" ht="14.25">
      <c r="B38" s="57"/>
    </row>
    <row r="50" ht="14.25">
      <c r="B50" s="57"/>
    </row>
    <row r="58" ht="14.25">
      <c r="B58" s="57"/>
    </row>
  </sheetData>
  <sheetProtection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2022-04-28T09:27:01Z</dcterms:created>
  <dcterms:modified xsi:type="dcterms:W3CDTF">2023-10-25T10:14:51Z</dcterms:modified>
  <cp:category/>
  <cp:version/>
  <cp:contentType/>
  <cp:contentStatus/>
  <cp:revision>1</cp:revision>
</cp:coreProperties>
</file>