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9_Výzva_21_2023_příprava\01_K_odeslání\"/>
    </mc:Choice>
  </mc:AlternateContent>
  <xr:revisionPtr revIDLastSave="0" documentId="8_{2F5D5711-7096-412E-9A43-50FFDA6E7A17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1 CHEMIK" sheetId="3" r:id="rId1"/>
  </sheets>
  <definedNames>
    <definedName name="_xlnm.Print_Area" localSheetId="0">'Výzva č. 21 CHEMIK'!$A$1:$Q$18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3" l="1"/>
  <c r="L13" i="3"/>
  <c r="J13" i="3"/>
  <c r="K13" i="3" s="1"/>
  <c r="M13" i="3" l="1"/>
  <c r="N13" i="3" s="1"/>
  <c r="L14" i="3" l="1"/>
  <c r="N14" i="3" l="1"/>
  <c r="M14" i="3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<sst xmlns="http://schemas.openxmlformats.org/spreadsheetml/2006/main" count="28" uniqueCount="28">
  <si>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</si>
  <si>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</si>
  <si>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</si>
  <si>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</si>
  <si>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</si>
  <si>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</si>
  <si>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</si>
  <si>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</si>
  <si>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</si>
  <si>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</si>
  <si>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</si>
  <si>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</si>
  <si>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</si>
  <si>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</si>
  <si>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</si>
  <si>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</si>
  <si>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</si>
  <si>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</si>
  <si>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</si>
  <si>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</si>
  <si>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</si>
  <si>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</si>
  <si>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ELISA kit pro stanovení UMOD</t>
  </si>
  <si>
    <t>Souprava pro stanovení koncentrace uromodulinu v plasmě, séru a moči</t>
  </si>
  <si>
    <t>1 KIT / 96 VZORKŮ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</si>
  <si>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</si>
  <si>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21/2023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</si>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</sst>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[$€-2]\ #,##0;[Red]\-[$€-2]\ #,##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1C3553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165" fontId="26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0" fontId="25" fillId="0" borderId="0" xfId="0" applyFont="1"/>
    <xf numFmtId="0" fontId="3" fillId="5" borderId="2" xfId="1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righ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9684D43E-CEA8-4C41-9478-1F07BDCD1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86B2E-AE5A-4AFC-A611-5CE241B63121}">
  <dimension ref="A2:Q15"/>
  <sheetViews>
    <sheetView tabSelected="1" view="pageBreakPreview" topLeftCell="C1" zoomScale="85" zoomScaleNormal="79" zoomScaleSheetLayoutView="85" workbookViewId="0">
      <selection activeCell="D13" sqref="D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8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9"/>
      <c r="G2" s="49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42" t="s">
        <v>19</v>
      </c>
      <c r="C4" s="42"/>
      <c r="D4" s="29"/>
      <c r="E4" s="40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9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0" t="s">
        <v>18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3"/>
    </row>
    <row r="7" spans="1:17" ht="18" x14ac:dyDescent="0.35">
      <c r="A7" s="6"/>
      <c r="B7" s="6"/>
      <c r="C7" s="6"/>
      <c r="D7" s="29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25</v>
      </c>
      <c r="C8" s="6"/>
      <c r="D8" s="29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9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1" t="s">
        <v>0</v>
      </c>
      <c r="C11" s="51"/>
      <c r="D11" s="30"/>
      <c r="E11" s="13"/>
      <c r="F11" s="14"/>
      <c r="O11" s="52" t="s">
        <v>1</v>
      </c>
      <c r="P11" s="52"/>
      <c r="Q11" s="52"/>
    </row>
    <row r="12" spans="1:17" ht="162.75" customHeight="1" x14ac:dyDescent="0.3">
      <c r="A12" s="15" t="s">
        <v>2</v>
      </c>
      <c r="B12" s="38" t="s">
        <v>21</v>
      </c>
      <c r="C12" s="38" t="s">
        <v>20</v>
      </c>
      <c r="D12" s="27" t="s">
        <v>15</v>
      </c>
      <c r="E12" s="16" t="s">
        <v>3</v>
      </c>
      <c r="F12" s="41" t="s">
        <v>17</v>
      </c>
      <c r="G12" s="41" t="s">
        <v>4</v>
      </c>
      <c r="H12" s="39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133.5" customHeight="1" x14ac:dyDescent="0.3">
      <c r="A13" s="19">
        <v>1</v>
      </c>
      <c r="B13" s="44" t="s">
        <v>22</v>
      </c>
      <c r="C13" s="47" t="s">
        <v>23</v>
      </c>
      <c r="D13" s="43"/>
      <c r="E13" s="46"/>
      <c r="F13" s="26">
        <v>3</v>
      </c>
      <c r="G13" s="48" t="s">
        <v>24</v>
      </c>
      <c r="H13" s="45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</row>
    <row r="14" spans="1:17" ht="30" customHeight="1" x14ac:dyDescent="0.3">
      <c r="B14" s="31" t="s">
        <v>14</v>
      </c>
      <c r="C14" s="32"/>
      <c r="D14" s="32"/>
      <c r="E14" s="33"/>
      <c r="F14" s="34"/>
      <c r="G14" s="34"/>
      <c r="H14" s="35"/>
      <c r="I14" s="36"/>
      <c r="J14" s="36"/>
      <c r="K14" s="36"/>
      <c r="L14" s="37">
        <f>SUM(L13:L13)</f>
        <v>0</v>
      </c>
      <c r="M14" s="37">
        <f>SUM(M13:M13)</f>
        <v>0</v>
      </c>
      <c r="N14" s="37">
        <f>SUM(N13:N13)</f>
        <v>0</v>
      </c>
    </row>
    <row r="15" spans="1:17" x14ac:dyDescent="0.3">
      <c r="L15" s="25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6:G1048576 F14:G15" name="Oblast3"/>
    <protectedRange algorithmName="SHA-512" hashValue="/5PSoJn5qAL9Fu5G35wpYxEvLB6WIwYXA9nVZ65yNgApf6x2eYYiMP6vhPMVDE5ejF4+iKt9VbkqxVHiUA5A4w==" saltValue="7Wt/LWVVScooo6LJY7ba/w==" spinCount="100000" sqref="A1:C12 A16:C1048576 A14:C15" name="Oblast1"/>
    <protectedRange sqref="D1:E12 D16:E1048576 D14:E15" name="Oblast2"/>
    <protectedRange sqref="H1:Q12 H16:Q1048576 H14:Q15" name="Oblast4"/>
    <protectedRange algorithmName="SHA-512" hashValue="VKm/eKcluIMbVWHn4cuX9w98oTulu6em39u6NRsVOUI+20giY9xuBCiJJzy0Ph/zA/ehRziP+awjmtQtb9pavg==" saltValue="Nl652uKbXpJaFgAi7j1FCg==" spinCount="100000" sqref="F13:G13" name="Oblast3_1"/>
    <protectedRange algorithmName="SHA-512" hashValue="/5PSoJn5qAL9Fu5G35wpYxEvLB6WIwYXA9nVZ65yNgApf6x2eYYiMP6vhPMVDE5ejF4+iKt9VbkqxVHiUA5A4w==" saltValue="7Wt/LWVVScooo6LJY7ba/w==" spinCount="100000" sqref="A13" name="Oblast1_5"/>
    <protectedRange sqref="E13" name="Oblast2_3"/>
    <protectedRange sqref="H13:Q13" name="Oblast4_1"/>
    <protectedRange algorithmName="SHA-512" hashValue="d5LKauLj5dEnrKyLenZ7SXr1+g+ACFD0pTnX62VXeeBfvEKM/AnpxYF2t5SSFzBGnCJW1dbArdo4gLnnQ2T7Fw==" saltValue="ASnJ1LgvWZYMeREA2lBVKQ==" spinCount="100000" sqref="B13:D13" name="Oblast1_1_1"/>
  </protectedRanges>
  <mergeCells count="4">
    <mergeCell ref="F2:G2"/>
    <mergeCell ref="B6:O6"/>
    <mergeCell ref="B11:C11"/>
    <mergeCell ref="O11:Q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21 CHEMIK</vt:lpstr>
      <vt:lpstr>'Výzva č. 21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2023-11-15T13:30:00Z</dcterms:modified>
</cp:coreProperties>
</file>