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4016" tabRatio="665" activeTab="0"/>
  </bookViews>
  <sheets>
    <sheet name="Nabídková cena" sheetId="9" r:id="rId1"/>
    <sheet name="1 Disk" sheetId="1" r:id="rId2"/>
    <sheet name="2 NVMe řadič" sheetId="11" r:id="rId3"/>
  </sheets>
  <definedNames>
    <definedName name="_xlnm.Print_Area" localSheetId="1">'1 Disk'!$A$1:$E$14</definedName>
    <definedName name="_xlnm.Print_Area" localSheetId="2">'2 NVMe řadič'!$A$1:$E$10</definedName>
    <definedName name="_xlnm.Print_Area" localSheetId="0">'Nabídková cena'!$A$1:$I$21</definedName>
  </definedNames>
  <calcPr calcId="191028"/>
  <extLst/>
</workbook>
</file>

<file path=xl/sharedStrings.xml><?xml version="1.0" encoding="utf-8"?>
<sst xmlns="http://schemas.openxmlformats.org/spreadsheetml/2006/main" count="58" uniqueCount="47">
  <si>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</si>
  <si>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</si>
  <si>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</si>
  <si>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</si>
  <si>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</si>
  <si>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</si>
  <si>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</si>
  <si>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</si>
  <si>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Disk: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</si>
  <si>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</si>
  <si>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</si>
  <si>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</si>
  <si>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</si>
  <si>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</si>
  <si>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</si>
  <si>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</si>
  <si>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</si>
  <si>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SSD SATA disk</t>
  </si>
  <si>
    <t>Technická specifikace</t>
  </si>
  <si>
    <t>pevný parametr</t>
  </si>
  <si>
    <t>minimální 
požadovaný parametr</t>
  </si>
  <si>
    <t>Parametry</t>
  </si>
  <si>
    <t>Rozhraní</t>
  </si>
  <si>
    <t>SATA 6Gb/s</t>
  </si>
  <si>
    <t>Formát disku (´´)</t>
  </si>
  <si>
    <t>Kapacita [TB]</t>
  </si>
  <si>
    <t>Další informace</t>
  </si>
  <si>
    <t>Typ disku</t>
  </si>
  <si>
    <t>M.2 (2280), NVMe</t>
  </si>
  <si>
    <t>20 TB</t>
  </si>
  <si>
    <t>HDD</t>
  </si>
  <si>
    <t>Otáčky</t>
  </si>
  <si>
    <t>7200 RPM</t>
  </si>
  <si>
    <t>Cache</t>
  </si>
  <si>
    <t>256 MB</t>
  </si>
  <si>
    <t>Sektory</t>
  </si>
  <si>
    <t>4Kn</t>
  </si>
  <si>
    <t>Počet interních socketů</t>
  </si>
  <si>
    <t>PCIe 3.0 x8</t>
  </si>
  <si>
    <t>Rozhrani</t>
  </si>
  <si>
    <t>NVMe řadič</t>
  </si>
  <si>
    <t>č. faktury</t>
  </si>
  <si>
    <t xml:space="preserve">NVMe řadič:
</t>
  </si>
  <si>
    <t>Nabídková cena 
celkem 
Kč bez DPH</t>
  </si>
  <si>
    <t>Nabídková cena
celkem 
Kč vč. DPH</t>
  </si>
  <si>
    <t>V …………………………. dne …………….2023</t>
  </si>
  <si>
    <t>NABÍZENÝ MODEL:
………………………………………..
Part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</si>
</sst>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5"/>
      <color rgb="FF24649A"/>
      <name val="Segoe UI"/>
      <family val="2"/>
    </font>
    <font>
      <sz val="11"/>
      <color rgb="FF777777"/>
      <name val="Inherit"/>
      <family val="2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333333"/>
      <name val="Trebuchet MS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E4E4E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 wrapText="1"/>
      <protection/>
    </xf>
    <xf numFmtId="0" fontId="7" fillId="4" borderId="0" xfId="0" applyFont="1" applyFill="1" applyAlignment="1" applyProtection="1">
      <alignment vertical="center"/>
      <protection/>
    </xf>
    <xf numFmtId="4" fontId="0" fillId="4" borderId="0" xfId="0" applyNumberFormat="1" applyFill="1" applyAlignment="1" applyProtection="1">
      <alignment vertical="center"/>
      <protection/>
    </xf>
    <xf numFmtId="0" fontId="0" fillId="4" borderId="0" xfId="0" applyFill="1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15" fillId="5" borderId="5" xfId="0" applyFont="1" applyFill="1" applyBorder="1" applyAlignment="1" applyProtection="1">
      <alignment horizontal="center" vertical="center" wrapText="1"/>
      <protection/>
    </xf>
    <xf numFmtId="0" fontId="15" fillId="5" borderId="6" xfId="0" applyFont="1" applyFill="1" applyBorder="1" applyAlignment="1" applyProtection="1">
      <alignment horizontal="center" vertical="center" wrapText="1"/>
      <protection/>
    </xf>
    <xf numFmtId="0" fontId="15" fillId="5" borderId="7" xfId="0" applyFont="1" applyFill="1" applyBorder="1" applyAlignment="1" applyProtection="1">
      <alignment horizontal="center" vertical="center" wrapText="1"/>
      <protection/>
    </xf>
    <xf numFmtId="4" fontId="4" fillId="0" borderId="8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3" fontId="0" fillId="4" borderId="1" xfId="0" applyNumberFormat="1" applyFill="1" applyBorder="1" applyAlignment="1" applyProtection="1">
      <alignment horizontal="righ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vertical="center" wrapText="1"/>
      <protection/>
    </xf>
    <xf numFmtId="0" fontId="14" fillId="0" borderId="1" xfId="0" applyFont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70" zoomScaleNormal="70" workbookViewId="0" topLeftCell="A1">
      <selection activeCell="P11" sqref="P11"/>
    </sheetView>
  </sheetViews>
  <sheetFormatPr defaultColWidth="8.851562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19.57421875" style="6" customWidth="1"/>
    <col min="6" max="6" width="16.7109375" style="6" customWidth="1"/>
    <col min="7" max="7" width="18.28125" style="6" customWidth="1"/>
    <col min="8" max="8" width="2.00390625" style="6" customWidth="1"/>
    <col min="9" max="9" width="11.57421875" style="6" customWidth="1"/>
    <col min="10" max="16384" width="8.8515625" style="6" customWidth="1"/>
  </cols>
  <sheetData>
    <row r="1" spans="1:9" ht="52.5" customHeight="1">
      <c r="A1" s="16" t="s">
        <v>0</v>
      </c>
      <c r="B1" s="17"/>
      <c r="C1" s="17"/>
      <c r="D1" s="17"/>
      <c r="E1" s="17"/>
      <c r="F1" s="17"/>
      <c r="G1" s="17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64.2" customHeight="1">
      <c r="A3" s="19" t="s">
        <v>1</v>
      </c>
      <c r="B3" s="20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8"/>
      <c r="I3" s="21" t="s">
        <v>41</v>
      </c>
    </row>
    <row r="4" spans="1:9" ht="63" customHeight="1">
      <c r="A4" s="22">
        <v>1</v>
      </c>
      <c r="B4" s="7" t="s">
        <v>8</v>
      </c>
      <c r="C4" s="23">
        <v>2</v>
      </c>
      <c r="D4" s="3"/>
      <c r="E4" s="24">
        <f>C4*D4</f>
        <v>0</v>
      </c>
      <c r="F4" s="24">
        <f>E4*0.21</f>
        <v>0</v>
      </c>
      <c r="G4" s="24">
        <f>E4+F4</f>
        <v>0</v>
      </c>
      <c r="H4" s="18"/>
      <c r="I4" s="25">
        <v>203230037</v>
      </c>
    </row>
    <row r="5" spans="1:9" ht="64.2" customHeight="1">
      <c r="A5" s="22">
        <v>2</v>
      </c>
      <c r="B5" s="1" t="s">
        <v>42</v>
      </c>
      <c r="C5" s="23">
        <v>1</v>
      </c>
      <c r="D5" s="3"/>
      <c r="E5" s="24">
        <f>C5*D5</f>
        <v>0</v>
      </c>
      <c r="F5" s="24">
        <f>E5*0.21</f>
        <v>0</v>
      </c>
      <c r="G5" s="24">
        <f>E5+F5</f>
        <v>0</v>
      </c>
      <c r="H5" s="18"/>
      <c r="I5" s="25"/>
    </row>
    <row r="6" spans="1:9" s="8" customFormat="1" ht="15">
      <c r="A6" s="26"/>
      <c r="B6" s="27"/>
      <c r="C6" s="28"/>
      <c r="D6" s="29"/>
      <c r="E6" s="29"/>
      <c r="F6" s="29"/>
      <c r="G6" s="29"/>
      <c r="H6" s="30"/>
      <c r="I6" s="30"/>
    </row>
    <row r="7" spans="1:9" ht="86.25" customHeight="1">
      <c r="A7" s="18"/>
      <c r="B7" s="31" t="s">
        <v>9</v>
      </c>
      <c r="C7" s="31"/>
      <c r="D7" s="31"/>
      <c r="E7" s="31"/>
      <c r="F7" s="31"/>
      <c r="G7" s="31"/>
      <c r="H7" s="18"/>
      <c r="I7" s="18"/>
    </row>
    <row r="8" spans="1:9" ht="21.6" customHeight="1" thickBot="1">
      <c r="A8" s="18"/>
      <c r="B8" s="18"/>
      <c r="C8" s="18"/>
      <c r="D8" s="18"/>
      <c r="E8" s="18"/>
      <c r="F8" s="18"/>
      <c r="G8" s="18"/>
      <c r="H8" s="18"/>
      <c r="I8" s="18"/>
    </row>
    <row r="9" spans="1:9" ht="46.2" customHeight="1">
      <c r="A9" s="18"/>
      <c r="B9" s="18"/>
      <c r="C9" s="18"/>
      <c r="D9" s="18"/>
      <c r="E9" s="32" t="s">
        <v>43</v>
      </c>
      <c r="F9" s="33" t="s">
        <v>10</v>
      </c>
      <c r="G9" s="34" t="s">
        <v>44</v>
      </c>
      <c r="H9" s="18"/>
      <c r="I9" s="18"/>
    </row>
    <row r="10" spans="1:9" ht="76.8" customHeight="1" thickBot="1">
      <c r="A10" s="18"/>
      <c r="B10" s="18"/>
      <c r="C10" s="18"/>
      <c r="D10" s="18"/>
      <c r="E10" s="35">
        <f>E4+E5</f>
        <v>0</v>
      </c>
      <c r="F10" s="36">
        <f>E10*0.21</f>
        <v>0</v>
      </c>
      <c r="G10" s="37">
        <f>E10+F10</f>
        <v>0</v>
      </c>
      <c r="H10" s="18"/>
      <c r="I10" s="18"/>
    </row>
    <row r="11" spans="1:9" ht="1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8">
      <c r="A12" s="18"/>
      <c r="B12" s="38" t="s">
        <v>11</v>
      </c>
      <c r="C12" s="38"/>
      <c r="D12" s="38"/>
      <c r="E12" s="38"/>
      <c r="F12" s="18"/>
      <c r="G12" s="18"/>
      <c r="H12" s="18"/>
      <c r="I12" s="18"/>
    </row>
    <row r="13" spans="1:9" ht="18">
      <c r="A13" s="18"/>
      <c r="B13" s="38" t="s">
        <v>12</v>
      </c>
      <c r="C13" s="38"/>
      <c r="D13" s="38"/>
      <c r="E13" s="38"/>
      <c r="F13" s="18"/>
      <c r="G13" s="18"/>
      <c r="H13" s="18"/>
      <c r="I13" s="18"/>
    </row>
    <row r="14" spans="1:9" ht="18">
      <c r="A14" s="18"/>
      <c r="B14" s="38" t="s">
        <v>13</v>
      </c>
      <c r="C14" s="38"/>
      <c r="D14" s="38"/>
      <c r="E14" s="38"/>
      <c r="F14" s="18"/>
      <c r="G14" s="18"/>
      <c r="H14" s="18"/>
      <c r="I14" s="18"/>
    </row>
    <row r="15" spans="1:9" ht="18">
      <c r="A15" s="18"/>
      <c r="B15" s="38" t="s">
        <v>14</v>
      </c>
      <c r="C15" s="38"/>
      <c r="D15" s="38"/>
      <c r="E15" s="38"/>
      <c r="F15" s="18"/>
      <c r="G15" s="18"/>
      <c r="H15" s="18"/>
      <c r="I15" s="18"/>
    </row>
    <row r="17" spans="2:3" ht="15.6">
      <c r="B17" s="4" t="s">
        <v>45</v>
      </c>
      <c r="C17" s="5"/>
    </row>
    <row r="19" ht="15">
      <c r="B19" s="6" t="s">
        <v>15</v>
      </c>
    </row>
    <row r="20" ht="15">
      <c r="B20" s="6" t="s">
        <v>16</v>
      </c>
    </row>
  </sheetData>
  <sheetProtection algorithmName="SHA-512" hashValue="+03EAniIEGVKFLpBO5SSd5OP212+MVBbi0y5VMJhRjo2P+q+FZIiBGnftrv7bGOlXVa2GIFdQCRGOYAmwU2z6w==" saltValue="D9FBn31ONbDIEhEhg7CKiA==" spinCount="100000" sheet="1" objects="1" scenarios="1" formatCells="0" formatColumns="0" formatRows="0"/>
  <mergeCells count="3">
    <mergeCell ref="A1:G1"/>
    <mergeCell ref="B7:G7"/>
    <mergeCell ref="I4:I5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85" zoomScaleNormal="85" workbookViewId="0" topLeftCell="A1">
      <selection activeCell="G6" sqref="G6"/>
    </sheetView>
  </sheetViews>
  <sheetFormatPr defaultColWidth="8.7109375" defaultRowHeight="15"/>
  <cols>
    <col min="1" max="1" width="30.421875" style="10" customWidth="1"/>
    <col min="2" max="2" width="19.57421875" style="10" customWidth="1"/>
    <col min="3" max="3" width="20.8515625" style="10" customWidth="1"/>
    <col min="4" max="4" width="2.57421875" style="10" customWidth="1"/>
    <col min="5" max="5" width="33.421875" style="10" customWidth="1"/>
    <col min="6" max="6" width="5.28125" style="10" customWidth="1"/>
    <col min="7" max="7" width="50.8515625" style="10" customWidth="1"/>
    <col min="8" max="16384" width="8.7109375" style="10" customWidth="1"/>
  </cols>
  <sheetData>
    <row r="1" spans="1:5" ht="55.5" customHeight="1">
      <c r="A1" s="39" t="s">
        <v>17</v>
      </c>
      <c r="B1" s="40"/>
      <c r="C1" s="41"/>
      <c r="D1" s="9"/>
      <c r="E1" s="14" t="s">
        <v>46</v>
      </c>
    </row>
    <row r="2" spans="1:5" ht="42.9" customHeight="1">
      <c r="A2" s="42" t="s">
        <v>18</v>
      </c>
      <c r="B2" s="42" t="s">
        <v>19</v>
      </c>
      <c r="C2" s="42" t="s">
        <v>20</v>
      </c>
      <c r="E2" s="15"/>
    </row>
    <row r="3" spans="1:7" ht="24" thickBot="1">
      <c r="A3" s="43" t="s">
        <v>21</v>
      </c>
      <c r="B3" s="44"/>
      <c r="C3" s="44"/>
      <c r="E3" s="2" t="s">
        <v>21</v>
      </c>
      <c r="G3" s="12"/>
    </row>
    <row r="4" spans="1:7" ht="15">
      <c r="A4" s="45" t="s">
        <v>22</v>
      </c>
      <c r="B4" s="46" t="s">
        <v>23</v>
      </c>
      <c r="C4" s="46"/>
      <c r="D4" s="11"/>
      <c r="E4" s="1"/>
      <c r="G4" s="13"/>
    </row>
    <row r="5" spans="1:7" ht="15">
      <c r="A5" s="45" t="s">
        <v>24</v>
      </c>
      <c r="B5" s="46">
        <v>3.5</v>
      </c>
      <c r="C5" s="46"/>
      <c r="E5" s="1"/>
      <c r="G5" s="13"/>
    </row>
    <row r="6" spans="1:7" ht="15">
      <c r="A6" s="45" t="s">
        <v>25</v>
      </c>
      <c r="B6" s="46"/>
      <c r="C6" s="47" t="s">
        <v>29</v>
      </c>
      <c r="E6" s="1"/>
      <c r="G6" s="13"/>
    </row>
    <row r="7" spans="1:7" ht="15">
      <c r="A7" s="48" t="s">
        <v>31</v>
      </c>
      <c r="B7" s="46"/>
      <c r="C7" s="46" t="s">
        <v>32</v>
      </c>
      <c r="E7" s="1"/>
      <c r="G7" s="13"/>
    </row>
    <row r="8" spans="1:5" ht="15">
      <c r="A8" s="43" t="s">
        <v>26</v>
      </c>
      <c r="B8" s="44"/>
      <c r="C8" s="44"/>
      <c r="E8" s="2" t="s">
        <v>26</v>
      </c>
    </row>
    <row r="9" spans="1:5" ht="15">
      <c r="A9" s="45" t="s">
        <v>27</v>
      </c>
      <c r="B9" s="49" t="s">
        <v>30</v>
      </c>
      <c r="C9" s="49"/>
      <c r="E9" s="1"/>
    </row>
    <row r="10" spans="1:5" ht="15">
      <c r="A10" s="45" t="s">
        <v>33</v>
      </c>
      <c r="B10" s="49"/>
      <c r="C10" s="49" t="s">
        <v>34</v>
      </c>
      <c r="E10" s="1"/>
    </row>
    <row r="11" spans="1:5" ht="15">
      <c r="A11" s="45" t="s">
        <v>35</v>
      </c>
      <c r="B11" s="49"/>
      <c r="C11" s="49" t="s">
        <v>36</v>
      </c>
      <c r="E11" s="1"/>
    </row>
    <row r="12" spans="1:5" ht="15">
      <c r="A12" s="45"/>
      <c r="B12" s="45"/>
      <c r="C12" s="49"/>
      <c r="E12" s="1"/>
    </row>
    <row r="13" spans="1:5" ht="15">
      <c r="A13" s="45"/>
      <c r="B13" s="50"/>
      <c r="C13" s="49"/>
      <c r="E13" s="1"/>
    </row>
    <row r="14" spans="1:5" ht="15">
      <c r="A14" s="45"/>
      <c r="B14" s="45"/>
      <c r="C14" s="49"/>
      <c r="E14" s="1"/>
    </row>
  </sheetData>
  <sheetProtection algorithmName="SHA-512" hashValue="yAVMJx/OIEgEcgjXQYTOORrSgDOHPSFwuTxlsmB/I6Iwv0AIMFII0MC5JfGq1icW+X8XCUxIs3mfZ6MLy8/NKA==" saltValue="IrP+wwNacybpGflhuFvITw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9938-2A82-4655-8923-CB4E8A07D411}">
  <dimension ref="A1:G10"/>
  <sheetViews>
    <sheetView zoomScale="85" zoomScaleNormal="85" workbookViewId="0" topLeftCell="A1">
      <selection activeCell="G7" sqref="G7"/>
    </sheetView>
  </sheetViews>
  <sheetFormatPr defaultColWidth="8.7109375" defaultRowHeight="15"/>
  <cols>
    <col min="1" max="1" width="30.421875" style="10" customWidth="1"/>
    <col min="2" max="2" width="24.00390625" style="10" customWidth="1"/>
    <col min="3" max="3" width="20.8515625" style="10" customWidth="1"/>
    <col min="4" max="4" width="2.57421875" style="10" customWidth="1"/>
    <col min="5" max="5" width="33.421875" style="10" customWidth="1"/>
    <col min="6" max="6" width="5.28125" style="10" customWidth="1"/>
    <col min="7" max="7" width="50.8515625" style="10" customWidth="1"/>
    <col min="8" max="16384" width="8.7109375" style="10" customWidth="1"/>
  </cols>
  <sheetData>
    <row r="1" spans="1:5" ht="55.5" customHeight="1">
      <c r="A1" s="39" t="s">
        <v>40</v>
      </c>
      <c r="B1" s="40"/>
      <c r="C1" s="41"/>
      <c r="D1" s="9"/>
      <c r="E1" s="14" t="s">
        <v>46</v>
      </c>
    </row>
    <row r="2" spans="1:5" ht="42.9" customHeight="1">
      <c r="A2" s="42" t="s">
        <v>18</v>
      </c>
      <c r="B2" s="42" t="s">
        <v>19</v>
      </c>
      <c r="C2" s="42" t="s">
        <v>20</v>
      </c>
      <c r="E2" s="15"/>
    </row>
    <row r="3" spans="1:7" ht="23.4">
      <c r="A3" s="43" t="s">
        <v>21</v>
      </c>
      <c r="B3" s="44"/>
      <c r="C3" s="44"/>
      <c r="E3" s="2" t="s">
        <v>21</v>
      </c>
      <c r="G3" s="12"/>
    </row>
    <row r="4" spans="1:7" ht="15">
      <c r="A4" s="45" t="s">
        <v>22</v>
      </c>
      <c r="B4" s="51" t="s">
        <v>28</v>
      </c>
      <c r="C4" s="45"/>
      <c r="D4" s="11"/>
      <c r="E4" s="1"/>
      <c r="G4" s="13"/>
    </row>
    <row r="5" spans="1:7" ht="15">
      <c r="A5" s="45" t="s">
        <v>39</v>
      </c>
      <c r="B5" s="46" t="s">
        <v>38</v>
      </c>
      <c r="C5" s="45"/>
      <c r="D5" s="11"/>
      <c r="E5" s="1"/>
      <c r="G5" s="13"/>
    </row>
    <row r="6" spans="1:7" ht="15">
      <c r="A6" s="45" t="s">
        <v>37</v>
      </c>
      <c r="B6" s="51"/>
      <c r="C6" s="46">
        <v>2</v>
      </c>
      <c r="E6" s="1"/>
      <c r="G6" s="13"/>
    </row>
    <row r="7" spans="1:5" ht="15">
      <c r="A7" s="43" t="s">
        <v>26</v>
      </c>
      <c r="B7" s="44"/>
      <c r="C7" s="44"/>
      <c r="E7" s="2" t="s">
        <v>26</v>
      </c>
    </row>
    <row r="8" spans="1:5" ht="15">
      <c r="A8" s="45"/>
      <c r="B8" s="49"/>
      <c r="C8" s="49"/>
      <c r="E8" s="1"/>
    </row>
    <row r="9" spans="1:5" ht="15">
      <c r="A9" s="45"/>
      <c r="B9" s="49"/>
      <c r="C9" s="49"/>
      <c r="E9" s="1"/>
    </row>
    <row r="10" spans="1:5" ht="15">
      <c r="A10" s="45"/>
      <c r="B10" s="45"/>
      <c r="C10" s="49"/>
      <c r="E10" s="1"/>
    </row>
  </sheetData>
  <sheetProtection algorithmName="SHA-512" hashValue="3NqWFu+IiofYt83OUeAHhok4BP8/t95i69c5VL2b23USJgcU+85T/b5yom84zp1WhVypKwgZ2fjEmHH0IGrWAA==" saltValue="nCyEkGWTzQj+mLFgwX4QEQ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f16e09-7e2a-4591-becc-dfe9f8d59562">KWTY4766TE7D-1062210566-5</_dlc_DocId>
    <_dlc_DocIdUrl xmlns="28f16e09-7e2a-4591-becc-dfe9f8d59562">
      <Url>https://cunicz.sharepoint.com/sites/D3S/_layouts/15/DocIdRedir.aspx?ID=KWTY4766TE7D-1062210566-5</Url>
      <Description>KWTY4766TE7D-1062210566-5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F4693B88288E4788A044F928719F15" ma:contentTypeVersion="2" ma:contentTypeDescription="Vytvoří nový dokument" ma:contentTypeScope="" ma:versionID="a4b1c3880fce8d2079f6dc448cfb74e5">
  <xsd:schema xmlns:xsd="http://www.w3.org/2001/XMLSchema" xmlns:xs="http://www.w3.org/2001/XMLSchema" xmlns:p="http://schemas.microsoft.com/office/2006/metadata/properties" xmlns:ns2="28f16e09-7e2a-4591-becc-dfe9f8d59562" xmlns:ns3="3cd7d833-d3fa-4543-a1ba-fffa9ba3a9d5" targetNamespace="http://schemas.microsoft.com/office/2006/metadata/properties" ma:root="true" ma:fieldsID="dd4a1baa7a12c7a9868dd0a5c0eb9a72" ns2:_="" ns3:_="">
    <xsd:import namespace="28f16e09-7e2a-4591-becc-dfe9f8d59562"/>
    <xsd:import namespace="3cd7d833-d3fa-4543-a1ba-fffa9ba3a9d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16e09-7e2a-4591-becc-dfe9f8d59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7d833-d3fa-4543-a1ba-fffa9ba3a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62190-C86D-4D2F-91AA-C36548BD255B}">
  <ds:schemaRefs>
    <ds:schemaRef ds:uri="http://schemas.microsoft.com/office/2006/metadata/properties"/>
    <ds:schemaRef ds:uri="http://schemas.microsoft.com/office/infopath/2007/PartnerControls"/>
    <ds:schemaRef ds:uri="28f16e09-7e2a-4591-becc-dfe9f8d59562"/>
  </ds:schemaRefs>
</ds:datastoreItem>
</file>

<file path=customXml/itemProps2.xml><?xml version="1.0" encoding="utf-8"?>
<ds:datastoreItem xmlns:ds="http://schemas.openxmlformats.org/officeDocument/2006/customXml" ds:itemID="{86AADE07-A077-481B-9D3D-BE3067B72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16e09-7e2a-4591-becc-dfe9f8d59562"/>
    <ds:schemaRef ds:uri="3cd7d833-d3fa-4543-a1ba-fffa9ba3a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213526-DAFB-49AD-A4BC-C90ECB6B28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47D415C-C5E5-4AF0-B4A8-AD734CB2EDC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711CACF-5C72-43D6-9317-64930AEAA6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2023-11-23T09:36:25Z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KWTY4766TE7D-1062210566-4</vt:lpwstr>
  </property>
  <property fmtid="{D5CDD505-2E9C-101B-9397-08002B2CF9AE}" pid="3" name="_dlc_DocIdItemGuid">
    <vt:lpwstr>15bd1e4b-a316-4875-803e-b80013a38e65</vt:lpwstr>
  </property>
  <property fmtid="{D5CDD505-2E9C-101B-9397-08002B2CF9AE}" pid="4" name="_dlc_DocIdUrl">
    <vt:lpwstr>https://cunicz.sharepoint.com/sites/D3S/_layouts/15/DocIdRedir.aspx?ID=KWTY4766TE7D-1062210566-4, KWTY4766TE7D-1062210566-4</vt:lpwstr>
  </property>
  <property fmtid="{D5CDD505-2E9C-101B-9397-08002B2CF9AE}" pid="5" name="ContentTypeId">
    <vt:lpwstr>0x0101001AF4693B88288E4788A044F928719F15</vt:lpwstr>
  </property>
</Properties>
</file>