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4_Výzva_26_2023_příprava\02_K_odeslání\"/>
    </mc:Choice>
  </mc:AlternateContent>
  <xr:revisionPtr revIDLastSave="0" documentId="8_{359FBFF0-1EAD-4B67-81DB-870B63F1D38D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6 CHEMIK" sheetId="1" r:id="rId1"/>
  </sheets>
  <definedNames>
    <definedName name="_xlnm.Print_Area" localSheetId="0">'Výzva č. 26 CHEMIK'!$A$1:$Q$20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L15" i="1"/>
  <c r="M15" i="1" s="1"/>
  <c r="J15" i="1"/>
  <c r="K15" i="1" s="1"/>
  <c r="L14" i="1"/>
  <c r="M14" i="1" s="1"/>
  <c r="J14" i="1"/>
  <c r="K14" i="1" s="1"/>
  <c r="L13" i="1"/>
  <c r="J13" i="1"/>
  <c r="K13" i="1" s="1"/>
  <c r="N15" i="1" l="1"/>
  <c r="N13" i="1"/>
  <c r="N14" i="1"/>
  <c r="M13" i="1"/>
  <c r="L16" i="1" l="1"/>
  <c r="M16" i="1" l="1"/>
  <c r="N16" i="1"/>
</calcChain>
</file>

<file path=xl/sharedStrings.xml><?xml version="1.0" encoding="utf-8"?>
<sst xmlns="http://schemas.openxmlformats.org/spreadsheetml/2006/main" count="34" uniqueCount="34">
  <si>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</si>
  <si>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</si>
  <si>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</si>
  <si>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</si>
  <si>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</si>
  <si>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</si>
  <si>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</si>
  <si>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</si>
  <si>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</si>
  <si>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</si>
  <si>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</si>
  <si>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</si>
  <si>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</si>
  <si>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</si>
  <si>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</si>
  <si>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</si>
  <si>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</si>
  <si>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</si>
  <si>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</si>
  <si>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</si>
  <si>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</si>
  <si>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</si>
  <si>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 xml:space="preserve">Master mix pro kvantitativní real time PCR (qPCR) </t>
  </si>
  <si>
    <t>1ml</t>
  </si>
  <si>
    <t>Master mix pro qPCR umožňující rychlou (40-50 minut), efektivní a robustní polymerizaci DNA včetně obtížných cílů, s obsahem hot start DNA polymerasy, dNTP mixu, optimalizovaného pufru, referenčního barviva (ROX). Kompatibilní s přístrojem StepOne od Applied Biosystems. Pro použití s hydrolyzačními sondami. Kvantifikace RNA.</t>
  </si>
  <si>
    <t>10x TBE</t>
  </si>
  <si>
    <t>1 l</t>
  </si>
  <si>
    <t>10x koncentrovaný pufr TBE prostý DNáz a Rnáz</t>
  </si>
  <si>
    <t>Barvivo pro barvení DNA/RNA v agarózových gelech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</si>
  <si>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</si>
  <si>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26/2023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</si>
  <si>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</si>
  <si>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>1 ul</t>
  </si>
  <si>
    <t>Netoxické a nemutagenní barvivo pro označení DNA a RNA při elektroforéze v agarózovém gelu. Přidávané přímo do gelu. Vizualizace pomocí UV. 10 000x koncentrované. Zadavatel požaduje 1 balení (500 ul), připouští i 1 balení číteající 400 ul).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</si>
</sst>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rgb="FF22222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4" fillId="5" borderId="0" xfId="0" applyFont="1" applyFill="1"/>
    <xf numFmtId="0" fontId="3" fillId="5" borderId="2" xfId="0" applyFont="1" applyFill="1" applyBorder="1" applyAlignment="1">
      <alignment horizontal="right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7"/>
  <sheetViews>
    <sheetView tabSelected="1" view="pageBreakPreview" zoomScale="79" zoomScaleNormal="79" zoomScaleSheetLayoutView="79" workbookViewId="0">
      <selection activeCell="O15" sqref="O15:P15"/>
    </sheetView>
  </sheetViews>
  <sheetFormatPr defaultRowHeight="14.4" x14ac:dyDescent="0.3"/>
  <cols>
    <col min="2" max="2" width="23" customWidth="1"/>
    <col min="3" max="3" width="52.332031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5"/>
      <c r="G2" s="55"/>
      <c r="H2" s="2" t="s">
        <v>30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31</v>
      </c>
      <c r="I3" s="3"/>
      <c r="J3" s="5"/>
      <c r="N3" s="3"/>
      <c r="O3" s="3"/>
      <c r="P3" s="3"/>
    </row>
    <row r="4" spans="1:17" ht="18" x14ac:dyDescent="0.35">
      <c r="A4" s="6"/>
      <c r="B4" s="47" t="s">
        <v>19</v>
      </c>
      <c r="C4" s="47"/>
      <c r="D4" s="32"/>
      <c r="E4" s="45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6" t="s">
        <v>18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29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8" t="s">
        <v>0</v>
      </c>
      <c r="C11" s="58"/>
      <c r="D11" s="33"/>
      <c r="E11" s="13"/>
      <c r="F11" s="14"/>
      <c r="O11" s="57" t="s">
        <v>1</v>
      </c>
      <c r="P11" s="57"/>
      <c r="Q11" s="57"/>
    </row>
    <row r="12" spans="1:17" ht="162.75" customHeight="1" x14ac:dyDescent="0.3">
      <c r="A12" s="15" t="s">
        <v>2</v>
      </c>
      <c r="B12" s="42" t="s">
        <v>21</v>
      </c>
      <c r="C12" s="42" t="s">
        <v>20</v>
      </c>
      <c r="D12" s="30" t="s">
        <v>15</v>
      </c>
      <c r="E12" s="16" t="s">
        <v>3</v>
      </c>
      <c r="F12" s="46" t="s">
        <v>17</v>
      </c>
      <c r="G12" s="46" t="s">
        <v>4</v>
      </c>
      <c r="H12" s="44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135" customHeight="1" x14ac:dyDescent="0.3">
      <c r="A13" s="25">
        <v>1</v>
      </c>
      <c r="B13" s="49" t="s">
        <v>22</v>
      </c>
      <c r="C13" s="43" t="s">
        <v>24</v>
      </c>
      <c r="D13" s="48"/>
      <c r="E13" s="27"/>
      <c r="F13" s="29">
        <v>25</v>
      </c>
      <c r="G13" s="28" t="s">
        <v>23</v>
      </c>
      <c r="H13" s="51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5" si="0">SUM(L13*I13)/100</f>
        <v>0</v>
      </c>
      <c r="N13" s="22">
        <f t="shared" ref="N13:N15" si="1">SUM(L13:M13)</f>
        <v>0</v>
      </c>
      <c r="O13" s="22"/>
      <c r="P13" s="23"/>
      <c r="Q13" s="22">
        <f>SUM(H13*P13)</f>
        <v>0</v>
      </c>
    </row>
    <row r="14" spans="1:17" s="24" customFormat="1" ht="135" customHeight="1" x14ac:dyDescent="0.3">
      <c r="A14" s="25">
        <v>2</v>
      </c>
      <c r="B14" s="49" t="s">
        <v>25</v>
      </c>
      <c r="C14" s="53" t="s">
        <v>27</v>
      </c>
      <c r="D14" s="48"/>
      <c r="E14" s="27"/>
      <c r="F14" s="29">
        <v>5</v>
      </c>
      <c r="G14" s="28" t="s">
        <v>26</v>
      </c>
      <c r="H14" s="51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 t="shared" ref="Q14:Q15" si="2">SUM(H14*P14)</f>
        <v>0</v>
      </c>
    </row>
    <row r="15" spans="1:17" ht="85.5" customHeight="1" x14ac:dyDescent="0.3">
      <c r="A15" s="19">
        <v>3</v>
      </c>
      <c r="B15" s="49" t="s">
        <v>28</v>
      </c>
      <c r="C15" s="50" t="s">
        <v>33</v>
      </c>
      <c r="D15" s="34"/>
      <c r="E15" s="27"/>
      <c r="F15" s="54">
        <v>400</v>
      </c>
      <c r="G15" s="28" t="s">
        <v>32</v>
      </c>
      <c r="H15" s="52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0"/>
        <v>0</v>
      </c>
      <c r="N15" s="22">
        <f t="shared" si="1"/>
        <v>0</v>
      </c>
      <c r="O15" s="22"/>
      <c r="P15" s="23"/>
      <c r="Q15" s="22">
        <f t="shared" si="2"/>
        <v>0</v>
      </c>
    </row>
    <row r="16" spans="1:17" ht="30" customHeight="1" x14ac:dyDescent="0.3">
      <c r="B16" s="35" t="s">
        <v>14</v>
      </c>
      <c r="C16" s="36"/>
      <c r="D16" s="36"/>
      <c r="E16" s="37"/>
      <c r="F16" s="38"/>
      <c r="G16" s="38"/>
      <c r="H16" s="39"/>
      <c r="I16" s="40"/>
      <c r="J16" s="40"/>
      <c r="K16" s="40"/>
      <c r="L16" s="41">
        <f>SUM(L13:L15)</f>
        <v>0</v>
      </c>
      <c r="M16" s="41">
        <f>SUM(M13:M15)</f>
        <v>0</v>
      </c>
      <c r="N16" s="41">
        <f>SUM(N13:N15)</f>
        <v>0</v>
      </c>
    </row>
    <row r="17" spans="12:12" x14ac:dyDescent="0.3">
      <c r="L17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2 A16:C1048576 A13:A15" name="Oblast1"/>
    <protectedRange sqref="D1:E12 E13:E14 D15:E1048576" name="Oblast2"/>
    <protectedRange sqref="H16:Q1048576 H1:Q12 H13:I15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/5PSoJn5qAL9Fu5G35wpYxEvLB6WIwYXA9nVZ65yNgApf6x2eYYiMP6vhPMVDE5ejF4+iKt9VbkqxVHiUA5A4w==" saltValue="7Wt/LWVVScooo6LJY7ba/w==" spinCount="100000" sqref="B15:C15" name="Oblast1_4"/>
    <protectedRange sqref="J13:Q15" name="Oblast4_1"/>
  </protectedRanges>
  <mergeCells count="4">
    <mergeCell ref="F2:G2"/>
    <mergeCell ref="B6:O6"/>
    <mergeCell ref="O11:Q11"/>
    <mergeCell ref="B11:C11"/>
  </mergeCells>
  <pageMargins left="0.25" right="0.25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26 CHEMIK</vt:lpstr>
      <vt:lpstr>'Výzva č. 26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2023-11-23T08:22:29Z</cp:lastPrinted>
  <dcterms:created xsi:type="dcterms:W3CDTF">2022-10-31T14:01:21Z</dcterms:created>
  <dcterms:modified xsi:type="dcterms:W3CDTF">2023-11-24T13:05:42Z</dcterms:modified>
</cp:coreProperties>
</file>