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podklady KACH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List1!$B$7:$N$12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15" i="1" s="1"/>
  <c r="N10" i="1"/>
  <c r="N11" i="1"/>
  <c r="N12" i="1"/>
  <c r="N8" i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<sst xmlns="http://schemas.openxmlformats.org/spreadsheetml/2006/main" count="54" uniqueCount="34">
  <si>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</si>
  <si>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</si>
  <si>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</si>
  <si>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</si>
  <si>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</si>
  <si>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</si>
  <si>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</si>
  <si>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</si>
  <si>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</si>
  <si>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</si>
  <si>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</si>
  <si>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</si>
  <si>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</si>
  <si>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</si>
  <si>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</si>
  <si>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L-methionin</t>
  </si>
  <si>
    <t>Thiosíran sodný</t>
  </si>
  <si>
    <t>ANO</t>
  </si>
  <si>
    <t>„Vytvoření expertního týmu pro pokročilý výzkum v separačních vědách (STARSS)“, reg. č. CZ.02.1.01/0.0/0.0/15_003/0000465</t>
  </si>
  <si>
    <t>Mgr. Pavlína Svobodová
Tel.: 495 067 354                                          e-mail: svobodopavl@faf.cuni.cz</t>
  </si>
  <si>
    <t>Katedra analytické chemie</t>
  </si>
  <si>
    <t xml:space="preserve">L-methionin, čistota  ≥99.5%, velikost balení 25 g </t>
  </si>
  <si>
    <t>Thiosíran sodný, čistota ≥99.5%, velikost balení 25 g</t>
  </si>
  <si>
    <t>Difluorooctová kayselina</t>
  </si>
  <si>
    <t xml:space="preserve">Difluorooctová kayselina, čistota ≥98%, velikost balení 25 g </t>
  </si>
  <si>
    <t xml:space="preserve">3-nitrobenzyl alkohol
</t>
  </si>
  <si>
    <t>3-nitrobenzyl alkohol, čistota  &gt;99.5% (MS grade), velikost balení 5 g</t>
  </si>
  <si>
    <t>Sulfolan</t>
  </si>
  <si>
    <t>Sulfolan, čistota  99%, velikost balení 5 g</t>
  </si>
  <si>
    <t>Chemikálie 02/2018 - část 3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</si>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</sst>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10" fontId="0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10" fontId="0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10" fontId="0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tabSelected="1" zoomScale="85" zoomScaleNormal="85" workbookViewId="0">
      <selection activeCell="M9" sqref="M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74" t="s">
        <v>12</v>
      </c>
      <c r="D4" s="75"/>
      <c r="E4" s="75"/>
      <c r="F4" s="13"/>
      <c r="G4" s="13"/>
      <c r="H4" s="67"/>
      <c r="I4" s="67"/>
      <c r="J4" s="32"/>
      <c r="K4" s="11"/>
      <c r="L4" s="14"/>
      <c r="M4" s="11"/>
    </row>
    <row r="5" spans="1:14" s="7" customFormat="1" ht="19.899999999999999" customHeight="1" x14ac:dyDescent="0.25">
      <c r="B5" s="15"/>
      <c r="C5" s="74" t="s">
        <v>11</v>
      </c>
      <c r="D5" s="75"/>
      <c r="E5" s="75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55" t="s">
        <v>0</v>
      </c>
      <c r="C7" s="55" t="s">
        <v>8</v>
      </c>
      <c r="D7" s="55" t="s">
        <v>1</v>
      </c>
      <c r="E7" s="55" t="s">
        <v>2</v>
      </c>
      <c r="F7" s="55" t="s">
        <v>9</v>
      </c>
      <c r="G7" s="55" t="s">
        <v>30</v>
      </c>
      <c r="H7" s="57" t="s">
        <v>31</v>
      </c>
      <c r="I7" s="55" t="s">
        <v>13</v>
      </c>
      <c r="J7" s="65" t="s">
        <v>32</v>
      </c>
      <c r="K7" s="20" t="s">
        <v>3</v>
      </c>
      <c r="L7" s="55" t="s">
        <v>4</v>
      </c>
      <c r="M7" s="33" t="s">
        <v>5</v>
      </c>
      <c r="N7" s="20" t="s">
        <v>6</v>
      </c>
    </row>
    <row r="8" spans="1:14" s="52" customFormat="1" ht="46.5" thickTop="1" thickBot="1" x14ac:dyDescent="0.3">
      <c r="A8" s="54"/>
      <c r="B8" s="55">
        <v>1</v>
      </c>
      <c r="C8" s="59" t="s">
        <v>25</v>
      </c>
      <c r="D8" s="60">
        <v>1</v>
      </c>
      <c r="E8" s="61" t="s">
        <v>33</v>
      </c>
      <c r="F8" s="62" t="s">
        <v>26</v>
      </c>
      <c r="G8" s="60">
        <v>3</v>
      </c>
      <c r="H8" s="57"/>
      <c r="I8" s="63" t="s">
        <v>17</v>
      </c>
      <c r="J8" s="64" t="s">
        <v>18</v>
      </c>
      <c r="K8" s="53" t="s">
        <v>19</v>
      </c>
      <c r="L8" s="64" t="s">
        <v>20</v>
      </c>
      <c r="M8" s="58"/>
      <c r="N8" s="56">
        <f>M8*D8</f>
        <v>0</v>
      </c>
    </row>
    <row r="9" spans="1:14" s="7" customFormat="1" ht="72" customHeight="1" thickTop="1" thickBot="1" x14ac:dyDescent="0.3">
      <c r="A9" s="44"/>
      <c r="B9" s="45">
        <v>2</v>
      </c>
      <c r="C9" s="46" t="s">
        <v>23</v>
      </c>
      <c r="D9" s="47">
        <v>1</v>
      </c>
      <c r="E9" s="48" t="s">
        <v>33</v>
      </c>
      <c r="F9" s="49" t="s">
        <v>24</v>
      </c>
      <c r="G9" s="47">
        <v>3</v>
      </c>
      <c r="H9" s="57"/>
      <c r="I9" s="50" t="s">
        <v>17</v>
      </c>
      <c r="J9" s="51" t="s">
        <v>18</v>
      </c>
      <c r="K9" s="43" t="s">
        <v>19</v>
      </c>
      <c r="L9" s="51" t="s">
        <v>20</v>
      </c>
      <c r="M9" s="58"/>
      <c r="N9" s="56">
        <f t="shared" ref="N9:N12" si="0">M9*D9</f>
        <v>0</v>
      </c>
    </row>
    <row r="10" spans="1:14" s="7" customFormat="1" ht="46.5" thickTop="1" thickBot="1" x14ac:dyDescent="0.3">
      <c r="B10" s="17">
        <v>3</v>
      </c>
      <c r="C10" s="34" t="s">
        <v>15</v>
      </c>
      <c r="D10" s="35">
        <v>1</v>
      </c>
      <c r="E10" s="39" t="s">
        <v>33</v>
      </c>
      <c r="F10" s="40" t="s">
        <v>21</v>
      </c>
      <c r="G10" s="35">
        <v>3</v>
      </c>
      <c r="H10" s="57"/>
      <c r="I10" s="41" t="s">
        <v>17</v>
      </c>
      <c r="J10" s="42" t="s">
        <v>18</v>
      </c>
      <c r="K10" s="1" t="s">
        <v>19</v>
      </c>
      <c r="L10" s="42" t="s">
        <v>20</v>
      </c>
      <c r="M10" s="58"/>
      <c r="N10" s="56">
        <f t="shared" si="0"/>
        <v>0</v>
      </c>
    </row>
    <row r="11" spans="1:14" s="52" customFormat="1" ht="46.5" thickTop="1" thickBot="1" x14ac:dyDescent="0.3">
      <c r="A11" s="54"/>
      <c r="B11" s="55">
        <v>4</v>
      </c>
      <c r="C11" s="59" t="s">
        <v>27</v>
      </c>
      <c r="D11" s="60">
        <v>1</v>
      </c>
      <c r="E11" s="61" t="s">
        <v>33</v>
      </c>
      <c r="F11" s="62" t="s">
        <v>28</v>
      </c>
      <c r="G11" s="60">
        <v>3</v>
      </c>
      <c r="H11" s="57"/>
      <c r="I11" s="63" t="s">
        <v>17</v>
      </c>
      <c r="J11" s="64" t="s">
        <v>18</v>
      </c>
      <c r="K11" s="53" t="s">
        <v>19</v>
      </c>
      <c r="L11" s="64" t="s">
        <v>20</v>
      </c>
      <c r="M11" s="58"/>
      <c r="N11" s="56">
        <f t="shared" si="0"/>
        <v>0</v>
      </c>
    </row>
    <row r="12" spans="1:14" s="7" customFormat="1" ht="46.5" thickTop="1" thickBot="1" x14ac:dyDescent="0.3">
      <c r="B12" s="55">
        <v>5</v>
      </c>
      <c r="C12" s="59" t="s">
        <v>16</v>
      </c>
      <c r="D12" s="60">
        <v>1</v>
      </c>
      <c r="E12" s="61" t="s">
        <v>33</v>
      </c>
      <c r="F12" s="62" t="s">
        <v>22</v>
      </c>
      <c r="G12" s="60">
        <v>3</v>
      </c>
      <c r="H12" s="57"/>
      <c r="I12" s="63" t="s">
        <v>17</v>
      </c>
      <c r="J12" s="64" t="s">
        <v>18</v>
      </c>
      <c r="K12" s="53" t="s">
        <v>19</v>
      </c>
      <c r="L12" s="64" t="s">
        <v>20</v>
      </c>
      <c r="M12" s="58"/>
      <c r="N12" s="56">
        <f t="shared" si="0"/>
        <v>0</v>
      </c>
    </row>
    <row r="13" spans="1:14" s="66" customFormat="1" ht="33" customHeight="1" thickTop="1" thickBot="1" x14ac:dyDescent="0.3">
      <c r="A13" s="25"/>
      <c r="B13" s="70"/>
      <c r="C13" s="70"/>
      <c r="D13" s="70"/>
      <c r="E13" s="70"/>
      <c r="F13" s="70"/>
      <c r="G13" s="70"/>
      <c r="H13" s="70"/>
      <c r="I13" s="28"/>
      <c r="J13" s="28"/>
      <c r="K13" s="21"/>
      <c r="L13" s="21"/>
      <c r="M13" s="76"/>
      <c r="N13" s="76"/>
    </row>
    <row r="14" spans="1:14" ht="75.75" customHeight="1" thickBot="1" x14ac:dyDescent="0.3">
      <c r="A14" s="18"/>
      <c r="B14" s="73" t="s">
        <v>14</v>
      </c>
      <c r="C14" s="73"/>
      <c r="D14" s="73"/>
      <c r="E14" s="73"/>
      <c r="F14" s="73"/>
      <c r="G14" s="73"/>
      <c r="H14" s="73"/>
      <c r="I14" s="73"/>
      <c r="J14" s="73"/>
      <c r="K14" s="73"/>
      <c r="L14" s="19"/>
      <c r="M14" s="68" t="s">
        <v>7</v>
      </c>
      <c r="N14" s="69"/>
    </row>
    <row r="15" spans="1:14" ht="33" customHeight="1" thickBot="1" x14ac:dyDescent="0.3">
      <c r="A15" s="18"/>
      <c r="B15" s="70"/>
      <c r="C15" s="70"/>
      <c r="D15" s="70"/>
      <c r="E15" s="70"/>
      <c r="F15" s="70"/>
      <c r="G15" s="70"/>
      <c r="H15" s="70"/>
      <c r="K15" s="21"/>
      <c r="L15" s="21"/>
      <c r="M15" s="71">
        <f>SUM(N8:N12)</f>
        <v>0</v>
      </c>
      <c r="N15" s="72"/>
    </row>
    <row r="16" spans="1:14" ht="39.75" customHeight="1" thickTop="1" x14ac:dyDescent="0.25">
      <c r="A16" s="18"/>
      <c r="I16" s="22"/>
      <c r="J16" s="22"/>
      <c r="K16" s="23"/>
      <c r="L16" s="23"/>
      <c r="M16" s="25"/>
      <c r="N16" s="25"/>
    </row>
    <row r="17" spans="1:14" ht="19.899999999999999" customHeight="1" x14ac:dyDescent="0.25">
      <c r="A17" s="18"/>
      <c r="K17" s="23"/>
      <c r="L17" s="23"/>
      <c r="M17" s="26"/>
      <c r="N17" s="25"/>
    </row>
    <row r="18" spans="1:14" ht="71.25" customHeight="1" x14ac:dyDescent="0.25">
      <c r="A18" s="18"/>
      <c r="K18" s="23"/>
      <c r="L18" s="23"/>
      <c r="M18" s="26"/>
      <c r="N18" s="25"/>
    </row>
    <row r="19" spans="1:14" ht="36" customHeight="1" x14ac:dyDescent="0.25">
      <c r="A19" s="18"/>
      <c r="K19" s="27"/>
      <c r="L19" s="27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ht="14.25" customHeight="1" x14ac:dyDescent="0.25">
      <c r="A22" s="18"/>
      <c r="B22" s="25"/>
      <c r="C22" s="28"/>
      <c r="D22" s="29"/>
      <c r="E22" s="30"/>
      <c r="F22" s="28"/>
      <c r="G22" s="28"/>
      <c r="H22" s="24"/>
      <c r="I22" s="28"/>
      <c r="J22" s="28"/>
      <c r="K22" s="25"/>
      <c r="L22" s="24"/>
      <c r="M22" s="25"/>
      <c r="N22" s="25"/>
    </row>
    <row r="23" spans="1:14" ht="14.25" customHeight="1" x14ac:dyDescent="0.25">
      <c r="A23" s="18"/>
      <c r="B23" s="25"/>
      <c r="C23" s="28"/>
      <c r="D23" s="29"/>
      <c r="E23" s="30"/>
      <c r="F23" s="28"/>
      <c r="G23" s="28"/>
      <c r="H23" s="24"/>
      <c r="I23" s="28"/>
      <c r="J23" s="28"/>
      <c r="K23" s="25"/>
      <c r="L23" s="24"/>
      <c r="M23" s="25"/>
      <c r="N23" s="25"/>
    </row>
    <row r="24" spans="1:14" x14ac:dyDescent="0.25">
      <c r="C24" s="7"/>
      <c r="D24" s="37"/>
      <c r="E24" s="38"/>
      <c r="F24" s="7"/>
      <c r="G24" s="7"/>
      <c r="H24" s="2"/>
      <c r="I24" s="7"/>
      <c r="J24" s="7"/>
      <c r="L24" s="2"/>
    </row>
    <row r="25" spans="1:14" x14ac:dyDescent="0.25">
      <c r="C25" s="7"/>
      <c r="D25" s="37"/>
      <c r="E25" s="38"/>
      <c r="F25" s="7"/>
      <c r="G25" s="7"/>
      <c r="H25" s="2"/>
      <c r="I25" s="7"/>
      <c r="J25" s="7"/>
      <c r="L25" s="2"/>
    </row>
    <row r="26" spans="1:14" x14ac:dyDescent="0.25">
      <c r="C26" s="7"/>
      <c r="D26" s="37"/>
      <c r="E26" s="38"/>
      <c r="F26" s="7"/>
      <c r="G26" s="7"/>
      <c r="H26" s="2"/>
      <c r="I26" s="7"/>
      <c r="J26" s="7"/>
      <c r="L26" s="2"/>
    </row>
    <row r="27" spans="1:14" x14ac:dyDescent="0.25">
      <c r="C27" s="7"/>
      <c r="D27" s="37"/>
      <c r="E27" s="38"/>
      <c r="F27" s="7"/>
      <c r="G27" s="7"/>
      <c r="H27" s="2"/>
      <c r="I27" s="7"/>
      <c r="J27" s="7"/>
      <c r="L27" s="2"/>
    </row>
    <row r="28" spans="1:14" x14ac:dyDescent="0.25">
      <c r="C28" s="7"/>
      <c r="D28" s="37"/>
      <c r="E28" s="38"/>
      <c r="F28" s="7"/>
      <c r="G28" s="7"/>
      <c r="H28" s="2"/>
      <c r="I28" s="7"/>
      <c r="J28" s="7"/>
      <c r="L28" s="2"/>
    </row>
    <row r="29" spans="1:14" x14ac:dyDescent="0.25">
      <c r="C29" s="7"/>
      <c r="D29" s="37"/>
      <c r="E29" s="38"/>
      <c r="F29" s="7"/>
      <c r="G29" s="7"/>
      <c r="H29" s="2"/>
      <c r="I29" s="7"/>
      <c r="J29" s="7"/>
      <c r="L29" s="2"/>
    </row>
    <row r="30" spans="1:14" x14ac:dyDescent="0.25">
      <c r="C30" s="7"/>
      <c r="D30" s="37"/>
      <c r="E30" s="38"/>
      <c r="F30" s="7"/>
      <c r="G30" s="7"/>
      <c r="H30" s="2"/>
      <c r="I30" s="7"/>
      <c r="J30" s="7"/>
      <c r="L30" s="2"/>
    </row>
    <row r="31" spans="1:14" x14ac:dyDescent="0.25">
      <c r="C31" s="7"/>
      <c r="D31" s="37"/>
      <c r="E31" s="38"/>
      <c r="F31" s="7"/>
      <c r="G31" s="7"/>
      <c r="H31" s="2"/>
      <c r="I31" s="7"/>
      <c r="J31" s="7"/>
      <c r="L31" s="2"/>
    </row>
    <row r="32" spans="1:14" x14ac:dyDescent="0.25">
      <c r="C32" s="7"/>
      <c r="D32" s="37"/>
      <c r="E32" s="38"/>
      <c r="F32" s="7"/>
      <c r="G32" s="7"/>
      <c r="H32" s="2"/>
      <c r="I32" s="7"/>
      <c r="J32" s="7"/>
      <c r="L32" s="2"/>
    </row>
    <row r="33" spans="3:12" x14ac:dyDescent="0.25">
      <c r="C33" s="7"/>
      <c r="D33" s="37"/>
      <c r="E33" s="38"/>
      <c r="F33" s="7"/>
      <c r="G33" s="7"/>
      <c r="H33" s="2"/>
      <c r="I33" s="7"/>
      <c r="J33" s="7"/>
      <c r="L33" s="2"/>
    </row>
    <row r="34" spans="3:12" x14ac:dyDescent="0.25">
      <c r="C34" s="7"/>
      <c r="D34" s="37"/>
      <c r="E34" s="38"/>
      <c r="F34" s="7"/>
      <c r="G34" s="7"/>
      <c r="H34" s="2"/>
      <c r="I34" s="7"/>
      <c r="J34" s="7"/>
      <c r="L34" s="2"/>
    </row>
    <row r="35" spans="3:12" x14ac:dyDescent="0.25">
      <c r="C35" s="7"/>
      <c r="D35" s="37"/>
      <c r="E35" s="38"/>
      <c r="F35" s="7"/>
      <c r="G35" s="7"/>
      <c r="H35" s="2"/>
      <c r="I35" s="7"/>
      <c r="J35" s="7"/>
      <c r="L35" s="2"/>
    </row>
    <row r="36" spans="3:12" x14ac:dyDescent="0.25">
      <c r="C36" s="7"/>
      <c r="D36" s="37"/>
      <c r="E36" s="38"/>
      <c r="F36" s="7"/>
      <c r="G36" s="7"/>
      <c r="H36" s="2"/>
      <c r="I36" s="7"/>
      <c r="J36" s="7"/>
      <c r="L36" s="2"/>
    </row>
    <row r="37" spans="3:12" x14ac:dyDescent="0.25">
      <c r="C37" s="7"/>
      <c r="D37" s="37"/>
      <c r="E37" s="38"/>
      <c r="F37" s="7"/>
      <c r="G37" s="7"/>
      <c r="H37" s="2"/>
      <c r="I37" s="7"/>
      <c r="J37" s="7"/>
      <c r="L37" s="2"/>
    </row>
    <row r="38" spans="3:12" x14ac:dyDescent="0.25">
      <c r="C38" s="7"/>
      <c r="D38" s="37"/>
      <c r="E38" s="38"/>
      <c r="F38" s="7"/>
      <c r="G38" s="7"/>
      <c r="H38" s="2"/>
      <c r="I38" s="7"/>
      <c r="J38" s="7"/>
      <c r="L38" s="2"/>
    </row>
    <row r="39" spans="3:12" x14ac:dyDescent="0.25">
      <c r="C39" s="7"/>
      <c r="D39" s="37"/>
      <c r="E39" s="38"/>
      <c r="F39" s="7"/>
      <c r="G39" s="7"/>
      <c r="H39" s="2"/>
      <c r="I39" s="7"/>
      <c r="J39" s="7"/>
      <c r="L39" s="2"/>
    </row>
    <row r="40" spans="3:12" x14ac:dyDescent="0.25">
      <c r="C40" s="7"/>
      <c r="D40" s="37"/>
      <c r="E40" s="38"/>
      <c r="F40" s="7"/>
      <c r="G40" s="7"/>
      <c r="H40" s="2"/>
      <c r="I40" s="7"/>
      <c r="J40" s="7"/>
      <c r="L40" s="2"/>
    </row>
    <row r="41" spans="3:12" x14ac:dyDescent="0.25">
      <c r="C41" s="7"/>
      <c r="D41" s="37"/>
      <c r="E41" s="38"/>
      <c r="F41" s="7"/>
      <c r="G41" s="7"/>
      <c r="H41" s="2"/>
      <c r="I41" s="7"/>
      <c r="J41" s="7"/>
      <c r="L41" s="2"/>
    </row>
    <row r="42" spans="3:12" x14ac:dyDescent="0.25">
      <c r="C42" s="7"/>
      <c r="D42" s="37"/>
      <c r="E42" s="38"/>
      <c r="F42" s="7"/>
      <c r="G42" s="7"/>
      <c r="H42" s="2"/>
      <c r="I42" s="7"/>
      <c r="J42" s="7"/>
      <c r="L42" s="2"/>
    </row>
    <row r="43" spans="3:12" x14ac:dyDescent="0.25">
      <c r="C43" s="7"/>
      <c r="D43" s="37"/>
      <c r="E43" s="38"/>
      <c r="F43" s="7"/>
      <c r="G43" s="7"/>
      <c r="H43" s="2"/>
      <c r="I43" s="7"/>
      <c r="J43" s="7"/>
      <c r="L43" s="2"/>
    </row>
    <row r="44" spans="3:12" x14ac:dyDescent="0.25">
      <c r="C44" s="7"/>
      <c r="D44" s="37"/>
      <c r="E44" s="38"/>
      <c r="F44" s="7"/>
      <c r="G44" s="7"/>
      <c r="H44" s="2"/>
      <c r="I44" s="7"/>
      <c r="J44" s="7"/>
      <c r="L44" s="2"/>
    </row>
    <row r="45" spans="3:12" x14ac:dyDescent="0.25">
      <c r="C45" s="7"/>
      <c r="D45" s="37"/>
      <c r="E45" s="38"/>
      <c r="F45" s="7"/>
      <c r="G45" s="7"/>
      <c r="H45" s="2"/>
      <c r="I45" s="7"/>
      <c r="J45" s="7"/>
      <c r="L45" s="2"/>
    </row>
    <row r="46" spans="3:12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3:12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3:12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  <row r="215" spans="3:12" x14ac:dyDescent="0.25">
      <c r="C215" s="7"/>
      <c r="D215" s="37"/>
      <c r="E215" s="38"/>
      <c r="F215" s="7"/>
      <c r="G215" s="7"/>
      <c r="H215" s="2"/>
      <c r="I215" s="7"/>
      <c r="J215" s="7"/>
      <c r="L215" s="2"/>
    </row>
    <row r="216" spans="3:12" x14ac:dyDescent="0.25">
      <c r="C216" s="7"/>
      <c r="D216" s="37"/>
      <c r="E216" s="38"/>
      <c r="F216" s="7"/>
      <c r="G216" s="7"/>
      <c r="H216" s="2"/>
      <c r="I216" s="7"/>
      <c r="J216" s="7"/>
      <c r="L216" s="2"/>
    </row>
    <row r="217" spans="3:12" x14ac:dyDescent="0.25">
      <c r="C217" s="7"/>
      <c r="D217" s="37"/>
      <c r="E217" s="38"/>
      <c r="F217" s="7"/>
      <c r="G217" s="7"/>
      <c r="H217" s="2"/>
      <c r="I217" s="7"/>
      <c r="J217" s="7"/>
      <c r="L217" s="2"/>
    </row>
  </sheetData>
  <sheetProtection sheet="1" objects="1" scenarios="1"/>
  <mergeCells count="9">
    <mergeCell ref="H4:I4"/>
    <mergeCell ref="M14:N14"/>
    <mergeCell ref="B15:H15"/>
    <mergeCell ref="M15:N15"/>
    <mergeCell ref="B14:K14"/>
    <mergeCell ref="C4:E4"/>
    <mergeCell ref="C5:E5"/>
    <mergeCell ref="B13:H13"/>
    <mergeCell ref="M13:N13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2018-02-16T08:06:16Z</cp:lastPrinted>
  <dcterms:created xsi:type="dcterms:W3CDTF">2017-10-03T11:14:45Z</dcterms:created>
  <dcterms:modified xsi:type="dcterms:W3CDTF">2018-02-16T08:07:45Z</dcterms:modified>
</cp:coreProperties>
</file>