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4016" tabRatio="903" activeTab="0"/>
  </bookViews>
  <sheets>
    <sheet name="Nabídková cena" sheetId="43" r:id="rId1"/>
    <sheet name="1 Notebook" sheetId="41" r:id="rId2"/>
  </sheets>
  <definedNames/>
  <calcPr calcId="191029"/>
  <extLst/>
</workbook>
</file>

<file path=xl/sharedStrings.xml><?xml version="1.0" encoding="utf-8"?>
<sst xmlns="http://schemas.openxmlformats.org/spreadsheetml/2006/main" count="85" uniqueCount="77">
  <si>
    <t>pevný parametr</t>
  </si>
  <si>
    <t>Technická specifikace</t>
  </si>
  <si>
    <t>minimální 
požadovaný parametr</t>
  </si>
  <si>
    <t>Celková cena 
Kč vč. DPH</t>
  </si>
  <si>
    <t>Účastník vyplní odemčené žlutě podbarvené buňky pro:</t>
  </si>
  <si>
    <t>………………………………………………………..</t>
  </si>
  <si>
    <t>za dodavatele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</si>
  <si>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</si>
  <si>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</si>
  <si>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Celková cena 
Kč bez DPH</t>
  </si>
  <si>
    <t>Procesor</t>
  </si>
  <si>
    <t>Typ</t>
  </si>
  <si>
    <t>ano</t>
  </si>
  <si>
    <t>Frekvence</t>
  </si>
  <si>
    <t>Rozhraní</t>
  </si>
  <si>
    <t>Ostatní</t>
  </si>
  <si>
    <t>Velikost RAM </t>
  </si>
  <si>
    <t>č. faktury</t>
  </si>
  <si>
    <t>Notebook:</t>
  </si>
  <si>
    <t>Procesor (CPU)</t>
  </si>
  <si>
    <t xml:space="preserve">Požadovaná architektura </t>
  </si>
  <si>
    <t>Disky</t>
  </si>
  <si>
    <t>SSD</t>
  </si>
  <si>
    <t>GPU</t>
  </si>
  <si>
    <t>Typ karty</t>
  </si>
  <si>
    <t>Konektivita</t>
  </si>
  <si>
    <t>Příslušenství</t>
  </si>
  <si>
    <t>OS - kompatibilita</t>
  </si>
  <si>
    <t>USB 3.2 Gen 1 Type-A</t>
  </si>
  <si>
    <t>HDMI 2.1</t>
  </si>
  <si>
    <t>Bluetooth</t>
  </si>
  <si>
    <t>NABÍZENÝ MODEL:
……………………………………….
Part number:</t>
  </si>
  <si>
    <t>LPDDR5</t>
  </si>
  <si>
    <t>Displej</t>
  </si>
  <si>
    <t>Rozlišení</t>
  </si>
  <si>
    <t>Velikost úhlopříčky</t>
  </si>
  <si>
    <t>IPS
antireflexní</t>
  </si>
  <si>
    <t>Napájení a baterie</t>
  </si>
  <si>
    <t>Kapacita baterie</t>
  </si>
  <si>
    <t xml:space="preserve"> 5.1</t>
  </si>
  <si>
    <t>Wi-Fi 6E</t>
  </si>
  <si>
    <t>Další požadavky</t>
  </si>
  <si>
    <t>Klávaenice</t>
  </si>
  <si>
    <t>Stereo reproduktory</t>
  </si>
  <si>
    <t>každý s výkonem min 2 W</t>
  </si>
  <si>
    <t>Mikrofon s potlačením šumu</t>
  </si>
  <si>
    <t>Maximální hmotnst</t>
  </si>
  <si>
    <t xml:space="preserve">Materiál šasi </t>
  </si>
  <si>
    <t xml:space="preserve">16 GB </t>
  </si>
  <si>
    <t>standardy a/b/g/n/ac/ax</t>
  </si>
  <si>
    <t>Podsvícená
bez numerické části
CZ</t>
  </si>
  <si>
    <t>Rozlišení web kamery</t>
  </si>
  <si>
    <t>1080p</t>
  </si>
  <si>
    <t>max. 14"</t>
  </si>
  <si>
    <t>celokovové</t>
  </si>
  <si>
    <t>TABULKA NABÍDKOVÉ CENY</t>
  </si>
  <si>
    <t>Číslo položky</t>
  </si>
  <si>
    <t>Název položky
NABÍZENÝ PRODUKT</t>
  </si>
  <si>
    <t>Počet</t>
  </si>
  <si>
    <t>Cena 1 ks
Kč bez DPH</t>
  </si>
  <si>
    <t>Kč DPH 21%</t>
  </si>
  <si>
    <t>a) stanovení nabídkové ceny</t>
  </si>
  <si>
    <t>b) doplnění označení nabízeného produktu (např. part number)</t>
  </si>
  <si>
    <t>c) doplnění specifikace jednotlivých položek tabulky obsažené v listech tohoto sešitu</t>
  </si>
  <si>
    <t>Preferovaná barva šasí</t>
  </si>
  <si>
    <t>1920 x 1200</t>
  </si>
  <si>
    <t>integrovaná</t>
  </si>
  <si>
    <t>57 Wh</t>
  </si>
  <si>
    <t>bez OS</t>
  </si>
  <si>
    <t>1,4 kg</t>
  </si>
  <si>
    <t>černá</t>
  </si>
  <si>
    <t>4 400 MHz</t>
  </si>
  <si>
    <t>dotyková obrazovka</t>
  </si>
  <si>
    <t>1 TB</t>
  </si>
  <si>
    <t xml:space="preserve"> Intel Core G10 i5-1240P</t>
  </si>
  <si>
    <t>V …………………………. dne …………….2024</t>
  </si>
  <si>
    <t>207240006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</si>
</sst>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6" fillId="5" borderId="2" xfId="0" applyFont="1" applyFill="1" applyBorder="1" applyAlignment="1" applyProtection="1">
      <alignment vertical="center" wrapText="1"/>
      <protection/>
    </xf>
    <xf numFmtId="0" fontId="6" fillId="5" borderId="2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164" fontId="0" fillId="0" borderId="2" xfId="0" applyNumberFormat="1" applyBorder="1" applyAlignment="1" applyProtection="1">
      <alignment vertical="center"/>
      <protection/>
    </xf>
    <xf numFmtId="49" fontId="0" fillId="6" borderId="2" xfId="0" applyNumberForma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5" borderId="2" xfId="0" applyFill="1" applyBorder="1" applyAlignment="1" applyProtection="1">
      <alignment vertical="center" wrapText="1"/>
      <protection/>
    </xf>
    <xf numFmtId="0" fontId="0" fillId="3" borderId="2" xfId="0" applyFill="1" applyBorder="1" applyAlignment="1" applyProtection="1">
      <alignment vertical="center" wrapText="1"/>
      <protection/>
    </xf>
    <xf numFmtId="0" fontId="0" fillId="7" borderId="2" xfId="0" applyFill="1" applyBorder="1" applyAlignment="1" applyProtection="1">
      <alignment vertical="center" wrapText="1"/>
      <protection/>
    </xf>
    <xf numFmtId="0" fontId="0" fillId="0" borderId="2" xfId="0" applyBorder="1" applyAlignment="1" applyProtection="1">
      <alignment horizontal="right" wrapText="1"/>
      <protection/>
    </xf>
    <xf numFmtId="0" fontId="0" fillId="3" borderId="2" xfId="0" applyFill="1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2" xfId="0" applyBorder="1" applyAlignment="1" applyProtection="1">
      <alignment horizontal="right" vertical="center" wrapText="1"/>
      <protection/>
    </xf>
    <xf numFmtId="49" fontId="0" fillId="0" borderId="2" xfId="0" applyNumberFormat="1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horizontal="right"/>
      <protection/>
    </xf>
    <xf numFmtId="0" fontId="0" fillId="8" borderId="2" xfId="0" applyFill="1" applyBorder="1" applyAlignment="1" applyProtection="1">
      <alignment vertical="center" wrapText="1"/>
      <protection/>
    </xf>
    <xf numFmtId="0" fontId="0" fillId="8" borderId="2" xfId="0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E1CA3-BAD1-449C-9FB1-A8055B91DA50}">
  <dimension ref="A1:I21"/>
  <sheetViews>
    <sheetView tabSelected="1" zoomScale="70" zoomScaleNormal="70" workbookViewId="0" topLeftCell="A1">
      <selection activeCell="O16" sqref="O16"/>
    </sheetView>
  </sheetViews>
  <sheetFormatPr defaultColWidth="8.8515625" defaultRowHeight="15"/>
  <cols>
    <col min="1" max="1" width="8.8515625" style="3" customWidth="1"/>
    <col min="2" max="2" width="27.421875" style="3" customWidth="1"/>
    <col min="3" max="3" width="13.421875" style="3" customWidth="1"/>
    <col min="4" max="7" width="17.57421875" style="3" customWidth="1"/>
    <col min="8" max="8" width="2.28125" style="3" customWidth="1"/>
    <col min="9" max="9" width="14.7109375" style="3" customWidth="1"/>
    <col min="10" max="16384" width="8.8515625" style="3" customWidth="1"/>
  </cols>
  <sheetData>
    <row r="1" spans="1:9" ht="15">
      <c r="A1" s="16" t="s">
        <v>55</v>
      </c>
      <c r="B1" s="16"/>
      <c r="C1" s="16"/>
      <c r="D1" s="16"/>
      <c r="E1" s="17"/>
      <c r="F1" s="17"/>
      <c r="G1" s="17"/>
      <c r="H1" s="17"/>
      <c r="I1" s="17"/>
    </row>
    <row r="2" spans="1:9" ht="15">
      <c r="A2" s="16"/>
      <c r="B2" s="16"/>
      <c r="C2" s="16"/>
      <c r="D2" s="16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40.2" customHeight="1">
      <c r="A4" s="18" t="s">
        <v>56</v>
      </c>
      <c r="B4" s="18" t="s">
        <v>57</v>
      </c>
      <c r="C4" s="19" t="s">
        <v>58</v>
      </c>
      <c r="D4" s="19" t="s">
        <v>59</v>
      </c>
      <c r="E4" s="19" t="s">
        <v>9</v>
      </c>
      <c r="F4" s="19" t="s">
        <v>60</v>
      </c>
      <c r="G4" s="19" t="s">
        <v>3</v>
      </c>
      <c r="H4" s="17"/>
      <c r="I4" s="19" t="s">
        <v>17</v>
      </c>
    </row>
    <row r="5" spans="1:9" ht="90.6" customHeight="1">
      <c r="A5" s="20">
        <v>1</v>
      </c>
      <c r="B5" s="11" t="s">
        <v>18</v>
      </c>
      <c r="C5" s="20">
        <v>1</v>
      </c>
      <c r="D5" s="12">
        <v>0</v>
      </c>
      <c r="E5" s="21">
        <f>D5*C5</f>
        <v>0</v>
      </c>
      <c r="F5" s="21">
        <f>E5*0.21</f>
        <v>0</v>
      </c>
      <c r="G5" s="21">
        <f>E5+F5</f>
        <v>0</v>
      </c>
      <c r="H5" s="17"/>
      <c r="I5" s="22" t="s">
        <v>76</v>
      </c>
    </row>
    <row r="6" spans="1:9" ht="10.95" customHeight="1">
      <c r="A6" s="17"/>
      <c r="B6" s="17"/>
      <c r="C6" s="23"/>
      <c r="D6" s="17"/>
      <c r="E6" s="17"/>
      <c r="F6" s="17"/>
      <c r="G6" s="17"/>
      <c r="H6" s="17"/>
      <c r="I6" s="17"/>
    </row>
    <row r="7" spans="1:9" ht="14.4" customHeight="1">
      <c r="A7" s="17"/>
      <c r="B7" s="24" t="s">
        <v>7</v>
      </c>
      <c r="C7" s="24"/>
      <c r="D7" s="24"/>
      <c r="E7" s="24"/>
      <c r="F7" s="24"/>
      <c r="G7" s="24"/>
      <c r="H7" s="17"/>
      <c r="I7" s="17"/>
    </row>
    <row r="8" spans="1:9" ht="15">
      <c r="A8" s="17"/>
      <c r="B8" s="24"/>
      <c r="C8" s="24"/>
      <c r="D8" s="24"/>
      <c r="E8" s="24"/>
      <c r="F8" s="24"/>
      <c r="G8" s="24"/>
      <c r="H8" s="17"/>
      <c r="I8" s="17"/>
    </row>
    <row r="9" spans="1:9" ht="15">
      <c r="A9" s="17"/>
      <c r="B9" s="24"/>
      <c r="C9" s="24"/>
      <c r="D9" s="24"/>
      <c r="E9" s="24"/>
      <c r="F9" s="24"/>
      <c r="G9" s="24"/>
      <c r="H9" s="17"/>
      <c r="I9" s="17"/>
    </row>
    <row r="10" spans="1:9" ht="37.35" customHeight="1">
      <c r="A10" s="17"/>
      <c r="B10" s="24"/>
      <c r="C10" s="24"/>
      <c r="D10" s="24"/>
      <c r="E10" s="24"/>
      <c r="F10" s="24"/>
      <c r="G10" s="24"/>
      <c r="H10" s="17"/>
      <c r="I10" s="17"/>
    </row>
    <row r="11" spans="1:9" ht="15">
      <c r="A11" s="17"/>
      <c r="B11" s="17"/>
      <c r="C11" s="17"/>
      <c r="D11" s="17"/>
      <c r="E11" s="17"/>
      <c r="F11" s="17"/>
      <c r="G11" s="17"/>
      <c r="H11" s="17"/>
      <c r="I11" s="17"/>
    </row>
    <row r="12" spans="1:9" s="13" customFormat="1" ht="15.6">
      <c r="A12" s="25"/>
      <c r="B12" s="26" t="s">
        <v>4</v>
      </c>
      <c r="C12" s="26"/>
      <c r="D12" s="26"/>
      <c r="E12" s="26"/>
      <c r="F12" s="26"/>
      <c r="G12" s="26"/>
      <c r="H12" s="25"/>
      <c r="I12" s="25"/>
    </row>
    <row r="13" spans="1:9" s="13" customFormat="1" ht="15.6">
      <c r="A13" s="25"/>
      <c r="B13" s="26" t="s">
        <v>61</v>
      </c>
      <c r="C13" s="26"/>
      <c r="D13" s="26"/>
      <c r="E13" s="26"/>
      <c r="F13" s="26"/>
      <c r="G13" s="26"/>
      <c r="H13" s="25"/>
      <c r="I13" s="25"/>
    </row>
    <row r="14" spans="1:9" s="13" customFormat="1" ht="15.6">
      <c r="A14" s="25"/>
      <c r="B14" s="26" t="s">
        <v>62</v>
      </c>
      <c r="C14" s="26"/>
      <c r="D14" s="26"/>
      <c r="E14" s="26"/>
      <c r="F14" s="26"/>
      <c r="G14" s="26"/>
      <c r="H14" s="25"/>
      <c r="I14" s="25"/>
    </row>
    <row r="15" spans="1:9" s="13" customFormat="1" ht="15.6">
      <c r="A15" s="25"/>
      <c r="B15" s="26" t="s">
        <v>63</v>
      </c>
      <c r="C15" s="26"/>
      <c r="D15" s="26"/>
      <c r="E15" s="26"/>
      <c r="F15" s="26"/>
      <c r="G15" s="26"/>
      <c r="H15" s="25"/>
      <c r="I15" s="25"/>
    </row>
    <row r="16" spans="1:9" s="13" customFormat="1" ht="15.6">
      <c r="A16" s="25"/>
      <c r="B16" s="27"/>
      <c r="C16" s="27"/>
      <c r="D16" s="27"/>
      <c r="E16" s="27"/>
      <c r="F16" s="27"/>
      <c r="G16" s="27"/>
      <c r="H16" s="25"/>
      <c r="I16" s="25"/>
    </row>
    <row r="18" spans="2:3" ht="15.6">
      <c r="B18" s="1" t="s">
        <v>75</v>
      </c>
      <c r="C18" s="2"/>
    </row>
    <row r="20" ht="15">
      <c r="B20" s="3" t="s">
        <v>5</v>
      </c>
    </row>
    <row r="21" ht="15">
      <c r="B21" s="3" t="s">
        <v>6</v>
      </c>
    </row>
  </sheetData>
  <sheetProtection algorithmName="SHA-512" hashValue="vx19qQcNZjISPy7twABqG4Ume7S6ZM0bnjri3sSrnP9xHq+sahKNkpv36yEZC4k8DNtvLLrh8LYsWFRc3g0EJA==" saltValue="mjq63Fb3GVEeh/g8SFdtiQ==" spinCount="100000" sheet="1" objects="1" scenarios="1" formatCells="0" formatColumns="0" formatRows="0"/>
  <mergeCells count="7">
    <mergeCell ref="B16:G16"/>
    <mergeCell ref="A1:D2"/>
    <mergeCell ref="B7:G10"/>
    <mergeCell ref="B12:G12"/>
    <mergeCell ref="B13:G13"/>
    <mergeCell ref="B14:G14"/>
    <mergeCell ref="B15:G15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zoomScale="70" zoomScaleNormal="70" zoomScaleSheetLayoutView="55" workbookViewId="0" topLeftCell="A1">
      <selection activeCell="G12" sqref="G12"/>
    </sheetView>
  </sheetViews>
  <sheetFormatPr defaultColWidth="8.7109375" defaultRowHeight="15"/>
  <cols>
    <col min="1" max="1" width="35.421875" style="4" customWidth="1"/>
    <col min="2" max="2" width="23.421875" style="4" customWidth="1"/>
    <col min="3" max="3" width="25.140625" style="4" customWidth="1"/>
    <col min="4" max="4" width="2.57421875" style="4" customWidth="1"/>
    <col min="5" max="5" width="39.28125" style="4" customWidth="1"/>
    <col min="6" max="6" width="19.421875" style="4" customWidth="1"/>
    <col min="7" max="7" width="50.8515625" style="4" customWidth="1"/>
    <col min="8" max="16384" width="8.7109375" style="4" customWidth="1"/>
  </cols>
  <sheetData>
    <row r="1" spans="1:3" ht="15">
      <c r="A1" s="28"/>
      <c r="B1" s="28"/>
      <c r="C1" s="28"/>
    </row>
    <row r="2" spans="1:5" ht="36.75" customHeight="1">
      <c r="A2" s="29"/>
      <c r="B2" s="30"/>
      <c r="C2" s="31"/>
      <c r="D2" s="5"/>
      <c r="E2" s="14" t="s">
        <v>31</v>
      </c>
    </row>
    <row r="3" spans="1:5" ht="36.75" customHeight="1">
      <c r="A3" s="32" t="s">
        <v>1</v>
      </c>
      <c r="B3" s="32" t="s">
        <v>0</v>
      </c>
      <c r="C3" s="32" t="s">
        <v>2</v>
      </c>
      <c r="E3" s="15"/>
    </row>
    <row r="4" spans="1:5" ht="15">
      <c r="A4" s="33" t="s">
        <v>19</v>
      </c>
      <c r="B4" s="33"/>
      <c r="C4" s="33"/>
      <c r="E4" s="10" t="s">
        <v>10</v>
      </c>
    </row>
    <row r="5" spans="1:5" ht="15">
      <c r="A5" s="34" t="s">
        <v>20</v>
      </c>
      <c r="B5" s="28"/>
      <c r="C5" s="35" t="s">
        <v>74</v>
      </c>
      <c r="D5" s="7"/>
      <c r="E5" s="8"/>
    </row>
    <row r="6" spans="1:5" ht="15">
      <c r="A6" s="33" t="s">
        <v>8</v>
      </c>
      <c r="B6" s="36"/>
      <c r="C6" s="36"/>
      <c r="D6" s="7"/>
      <c r="E6" s="10" t="s">
        <v>8</v>
      </c>
    </row>
    <row r="7" spans="1:5" ht="15">
      <c r="A7" s="37" t="s">
        <v>16</v>
      </c>
      <c r="B7" s="38"/>
      <c r="C7" s="38" t="s">
        <v>48</v>
      </c>
      <c r="D7" s="7"/>
      <c r="E7" s="9"/>
    </row>
    <row r="8" spans="1:5" ht="15">
      <c r="A8" s="37" t="s">
        <v>13</v>
      </c>
      <c r="B8" s="38"/>
      <c r="C8" s="38" t="s">
        <v>71</v>
      </c>
      <c r="D8" s="7"/>
      <c r="E8" s="8"/>
    </row>
    <row r="9" spans="1:5" ht="15">
      <c r="A9" s="37" t="s">
        <v>32</v>
      </c>
      <c r="B9" s="38" t="s">
        <v>12</v>
      </c>
      <c r="C9" s="39"/>
      <c r="D9" s="7"/>
      <c r="E9" s="8"/>
    </row>
    <row r="10" spans="1:5" ht="15">
      <c r="A10" s="33" t="s">
        <v>33</v>
      </c>
      <c r="B10" s="36"/>
      <c r="C10" s="36"/>
      <c r="D10" s="7"/>
      <c r="E10" s="10" t="s">
        <v>33</v>
      </c>
    </row>
    <row r="11" spans="1:5" ht="15">
      <c r="A11" s="37" t="s">
        <v>34</v>
      </c>
      <c r="B11" s="38" t="s">
        <v>72</v>
      </c>
      <c r="C11" s="40" t="s">
        <v>65</v>
      </c>
      <c r="D11" s="7"/>
      <c r="E11" s="8"/>
    </row>
    <row r="12" spans="1:5" ht="15">
      <c r="A12" s="37" t="s">
        <v>35</v>
      </c>
      <c r="B12" s="38"/>
      <c r="C12" s="39" t="s">
        <v>53</v>
      </c>
      <c r="D12" s="7"/>
      <c r="E12" s="8"/>
    </row>
    <row r="13" spans="1:5" ht="28.8">
      <c r="A13" s="37" t="s">
        <v>11</v>
      </c>
      <c r="B13" s="38" t="s">
        <v>36</v>
      </c>
      <c r="C13" s="39"/>
      <c r="D13" s="7"/>
      <c r="E13" s="8"/>
    </row>
    <row r="14" spans="1:5" ht="15">
      <c r="A14" s="33" t="s">
        <v>21</v>
      </c>
      <c r="B14" s="36"/>
      <c r="C14" s="36"/>
      <c r="D14" s="7"/>
      <c r="E14" s="10" t="s">
        <v>21</v>
      </c>
    </row>
    <row r="15" spans="1:5" ht="15">
      <c r="A15" s="37" t="s">
        <v>22</v>
      </c>
      <c r="B15" s="38"/>
      <c r="C15" s="38" t="s">
        <v>73</v>
      </c>
      <c r="D15" s="7"/>
      <c r="E15" s="6"/>
    </row>
    <row r="16" spans="1:5" ht="15">
      <c r="A16" s="33" t="s">
        <v>23</v>
      </c>
      <c r="B16" s="36"/>
      <c r="C16" s="36"/>
      <c r="E16" s="10" t="s">
        <v>23</v>
      </c>
    </row>
    <row r="17" spans="1:5" ht="15">
      <c r="A17" s="37" t="s">
        <v>24</v>
      </c>
      <c r="B17" s="38" t="s">
        <v>66</v>
      </c>
      <c r="C17" s="38"/>
      <c r="E17" s="8"/>
    </row>
    <row r="18" spans="1:5" ht="15">
      <c r="A18" s="33" t="s">
        <v>37</v>
      </c>
      <c r="B18" s="36"/>
      <c r="C18" s="36"/>
      <c r="E18" s="10" t="s">
        <v>37</v>
      </c>
    </row>
    <row r="19" spans="1:5" ht="15">
      <c r="A19" s="37" t="s">
        <v>38</v>
      </c>
      <c r="B19" s="38"/>
      <c r="C19" s="38" t="s">
        <v>67</v>
      </c>
      <c r="E19" s="8"/>
    </row>
    <row r="20" spans="1:5" ht="15">
      <c r="A20" s="33" t="s">
        <v>14</v>
      </c>
      <c r="B20" s="36"/>
      <c r="C20" s="36"/>
      <c r="E20" s="10" t="s">
        <v>14</v>
      </c>
    </row>
    <row r="21" spans="1:5" ht="15">
      <c r="A21" s="37" t="s">
        <v>29</v>
      </c>
      <c r="B21" s="38"/>
      <c r="C21" s="38">
        <v>1</v>
      </c>
      <c r="E21" s="8"/>
    </row>
    <row r="22" spans="1:5" ht="15">
      <c r="A22" s="37" t="s">
        <v>28</v>
      </c>
      <c r="B22" s="38"/>
      <c r="C22" s="38">
        <v>1</v>
      </c>
      <c r="E22" s="8"/>
    </row>
    <row r="23" spans="1:5" ht="15">
      <c r="A23" s="41" t="s">
        <v>25</v>
      </c>
      <c r="B23" s="42"/>
      <c r="C23" s="42"/>
      <c r="E23" s="8"/>
    </row>
    <row r="24" spans="1:5" ht="15">
      <c r="A24" s="37" t="s">
        <v>40</v>
      </c>
      <c r="B24" s="38"/>
      <c r="C24" s="38" t="s">
        <v>49</v>
      </c>
      <c r="E24" s="8"/>
    </row>
    <row r="25" spans="1:5" ht="15">
      <c r="A25" s="37" t="s">
        <v>30</v>
      </c>
      <c r="B25" s="38"/>
      <c r="C25" s="39" t="s">
        <v>39</v>
      </c>
      <c r="E25" s="8"/>
    </row>
    <row r="26" spans="1:5" ht="15">
      <c r="A26" s="33" t="s">
        <v>41</v>
      </c>
      <c r="B26" s="36"/>
      <c r="C26" s="36"/>
      <c r="E26" s="10" t="s">
        <v>26</v>
      </c>
    </row>
    <row r="27" spans="1:5" ht="43.2">
      <c r="A27" s="37" t="s">
        <v>42</v>
      </c>
      <c r="B27" s="38" t="s">
        <v>50</v>
      </c>
      <c r="C27" s="38"/>
      <c r="E27" s="8"/>
    </row>
    <row r="28" spans="1:5" ht="15">
      <c r="A28" s="37" t="s">
        <v>43</v>
      </c>
      <c r="B28" s="38"/>
      <c r="C28" s="38" t="s">
        <v>44</v>
      </c>
      <c r="E28" s="8"/>
    </row>
    <row r="29" spans="1:5" ht="15">
      <c r="A29" s="37" t="s">
        <v>51</v>
      </c>
      <c r="B29" s="38"/>
      <c r="C29" s="38" t="s">
        <v>52</v>
      </c>
      <c r="E29" s="8"/>
    </row>
    <row r="30" spans="1:5" ht="15">
      <c r="A30" s="37" t="s">
        <v>45</v>
      </c>
      <c r="B30" s="38" t="s">
        <v>12</v>
      </c>
      <c r="C30" s="38"/>
      <c r="E30" s="8"/>
    </row>
    <row r="31" spans="1:5" ht="15">
      <c r="A31" s="33" t="s">
        <v>15</v>
      </c>
      <c r="B31" s="36"/>
      <c r="C31" s="36"/>
      <c r="E31" s="10" t="s">
        <v>15</v>
      </c>
    </row>
    <row r="32" spans="1:5" ht="15">
      <c r="A32" s="37" t="s">
        <v>27</v>
      </c>
      <c r="B32" s="38" t="s">
        <v>68</v>
      </c>
      <c r="C32" s="38"/>
      <c r="E32" s="6"/>
    </row>
    <row r="33" spans="1:5" ht="15">
      <c r="A33" s="37" t="s">
        <v>46</v>
      </c>
      <c r="B33" s="38"/>
      <c r="C33" s="38" t="s">
        <v>69</v>
      </c>
      <c r="E33" s="6"/>
    </row>
    <row r="34" spans="1:5" ht="15">
      <c r="A34" s="37" t="s">
        <v>47</v>
      </c>
      <c r="B34" s="38" t="s">
        <v>54</v>
      </c>
      <c r="C34" s="38"/>
      <c r="E34" s="6"/>
    </row>
    <row r="35" spans="1:5" ht="15">
      <c r="A35" s="37" t="s">
        <v>64</v>
      </c>
      <c r="B35" s="38" t="s">
        <v>70</v>
      </c>
      <c r="C35" s="38"/>
      <c r="E35" s="6"/>
    </row>
    <row r="36" spans="1:5" ht="15">
      <c r="A36" s="37"/>
      <c r="B36" s="38"/>
      <c r="C36" s="38"/>
      <c r="E36" s="6"/>
    </row>
    <row r="37" spans="1:5" ht="15">
      <c r="A37" s="37"/>
      <c r="B37" s="38"/>
      <c r="C37" s="38"/>
      <c r="E37" s="6"/>
    </row>
    <row r="38" spans="1:5" ht="15">
      <c r="A38" s="37"/>
      <c r="B38" s="38"/>
      <c r="C38" s="38"/>
      <c r="E38" s="6"/>
    </row>
  </sheetData>
  <sheetProtection algorithmName="SHA-512" hashValue="0eRnypihalx/K5ilib6RNuVqqoZ+spEpYyUuJyLYgNBRtghb37mrnC2OJFNuMYNRHqG8Tw3wCNgmTwoV2VA+aQ==" saltValue="apA55BL+KUg/PyBEz/radQ==" spinCount="100000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2C808990F056C4FA5885538985240C2" ma:contentTypeVersion="12" ma:contentTypeDescription="Vytvoří nový dokument" ma:contentTypeScope="" ma:versionID="06f662544efdc8b632161af604b4b087">
  <xsd:schema xmlns:xsd="http://www.w3.org/2001/XMLSchema" xmlns:xs="http://www.w3.org/2001/XMLSchema" xmlns:p="http://schemas.microsoft.com/office/2006/metadata/properties" xmlns:ns3="2db9ed40-0c8d-441f-82f8-84a464495a35" xmlns:ns4="1ce6897f-98f7-4dcc-9a6c-a0f1ab993832" targetNamespace="http://schemas.microsoft.com/office/2006/metadata/properties" ma:root="true" ma:fieldsID="01dcda251894cafda7928cd79b9e1d8f" ns3:_="" ns4:_="">
    <xsd:import namespace="2db9ed40-0c8d-441f-82f8-84a464495a35"/>
    <xsd:import namespace="1ce6897f-98f7-4dcc-9a6c-a0f1ab9938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9ed40-0c8d-441f-82f8-84a464495a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e6897f-98f7-4dcc-9a6c-a0f1ab99383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FE1607-B091-4A68-8345-CF5C0C552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9ed40-0c8d-441f-82f8-84a464495a35"/>
    <ds:schemaRef ds:uri="1ce6897f-98f7-4dcc-9a6c-a0f1ab9938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F6690D-0287-4A10-B2E4-218E44F709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4E1820-C6A1-49AD-B276-DF3EBB5E43A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db9ed40-0c8d-441f-82f8-84a464495a35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1ce6897f-98f7-4dcc-9a6c-a0f1ab9938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2023-11-14T09:02:30Z</cp:lastPrinted>
  <dcterms:created xsi:type="dcterms:W3CDTF">2021-02-15T13:20:23Z</dcterms:created>
  <dcterms:modified xsi:type="dcterms:W3CDTF">2024-01-29T10:57:36Z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0x01010052C808990F056C4FA5885538985240C2</vt:lpwstr>
  </property>
</Properties>
</file>