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filterPrivacy="1"/>
  <bookViews>
    <workbookView xWindow="65416" yWindow="65416" windowWidth="29040" windowHeight="158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<sst xmlns="http://schemas.openxmlformats.org/spreadsheetml/2006/main" count="39" uniqueCount="31">
  <si>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 xml:space="preserve"> Příloha č. 4 - Položkový rozpočet</t>
  </si>
  <si>
    <t>Název dodavatele:</t>
  </si>
  <si>
    <t>IČ:</t>
  </si>
  <si>
    <t>Položka</t>
  </si>
  <si>
    <t>Dílčí plnění</t>
  </si>
  <si>
    <t>Jednotka</t>
  </si>
  <si>
    <t xml:space="preserve">Počet </t>
  </si>
  <si>
    <t>Jednotková cena (v Kč)</t>
  </si>
  <si>
    <t>Celková cena (v Kč)</t>
  </si>
  <si>
    <t>bez DPH</t>
  </si>
  <si>
    <t>vč. DPH</t>
  </si>
  <si>
    <t>A1</t>
  </si>
  <si>
    <t xml:space="preserve">Předimplementační analýza </t>
  </si>
  <si>
    <t>člověkoden</t>
  </si>
  <si>
    <t>A2</t>
  </si>
  <si>
    <t>A</t>
  </si>
  <si>
    <t>-</t>
  </si>
  <si>
    <t>B</t>
  </si>
  <si>
    <t>Poskytování servisní činnosti a technické podpory**</t>
  </si>
  <si>
    <t>měsíc</t>
  </si>
  <si>
    <t>C</t>
  </si>
  <si>
    <t>Poskytování služeb rozvoje**</t>
  </si>
  <si>
    <t>Celková nabídková cena</t>
  </si>
  <si>
    <t>Poznámky</t>
  </si>
  <si>
    <t>Vyplňte pouze žlutě podbarvené buňky</t>
  </si>
  <si>
    <t xml:space="preserve">* Položka bude spolufinancována ze zdrojů EU, prostřednictvím Národního plánu obnovy pro oblast vysokých škol.  </t>
  </si>
  <si>
    <t>** Položka bude hrazena z finančních prostředků zadavatele.</t>
  </si>
  <si>
    <t xml:space="preserve">z toho školení administrátorů Objednatele </t>
  </si>
  <si>
    <t>RUK – ÚVT – Dodávka mobilní aplikace UK</t>
  </si>
  <si>
    <t>Vytvoření a dodávka mobilní aplikace UK
(celkem A1 a A2)*</t>
  </si>
  <si>
    <t>Vývoj, implementace, integrace, testování mobilní aplikace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</si>
</sst>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3" borderId="1" xfId="20" applyFont="1" applyFill="1" applyBorder="1" applyAlignment="1">
      <alignment vertical="center"/>
    </xf>
    <xf numFmtId="0" fontId="0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44" fontId="5" fillId="5" borderId="1" xfId="20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horizontal="center" vertical="center"/>
    </xf>
    <xf numFmtId="44" fontId="2" fillId="2" borderId="1" xfId="20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64" fontId="5" fillId="4" borderId="1" xfId="20" applyNumberFormat="1" applyFont="1" applyFill="1" applyBorder="1" applyAlignment="1">
      <alignment vertical="center"/>
    </xf>
    <xf numFmtId="164" fontId="5" fillId="4" borderId="2" xfId="2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2"/>
    </xf>
    <xf numFmtId="3" fontId="9" fillId="5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 wrapText="1"/>
    </xf>
    <xf numFmtId="44" fontId="9" fillId="5" borderId="1" xfId="2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2</xdr:col>
      <xdr:colOff>3409950</xdr:colOff>
      <xdr:row>0</xdr:row>
      <xdr:rowOff>552450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66675"/>
          <a:ext cx="4638675" cy="485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22"/>
  <sheetViews>
    <sheetView tabSelected="1" zoomScale="90" zoomScaleNormal="90" workbookViewId="0" topLeftCell="A1">
      <selection activeCell="O13" sqref="O13"/>
    </sheetView>
  </sheetViews>
  <sheetFormatPr defaultColWidth="9.140625" defaultRowHeight="15"/>
  <cols>
    <col min="1" max="1" width="2.28125" style="0" customWidth="1"/>
    <col min="2" max="2" width="18.421875" style="0" customWidth="1"/>
    <col min="3" max="3" width="52.7109375" style="0" customWidth="1"/>
    <col min="4" max="4" width="14.7109375" style="0" customWidth="1"/>
    <col min="5" max="5" width="10.421875" style="0" customWidth="1"/>
    <col min="6" max="9" width="18.28125" style="0" customWidth="1"/>
  </cols>
  <sheetData>
    <row r="1" ht="52.9" customHeight="1"/>
    <row r="2" spans="2:9" s="9" customFormat="1" ht="30.6" customHeight="1">
      <c r="B2" s="35" t="s">
        <v>28</v>
      </c>
      <c r="C2" s="36"/>
      <c r="D2" s="36"/>
      <c r="E2" s="36"/>
      <c r="F2" s="36"/>
      <c r="G2" s="36"/>
      <c r="H2" s="36"/>
      <c r="I2" s="37"/>
    </row>
    <row r="3" spans="2:9" s="9" customFormat="1" ht="30.6" customHeight="1">
      <c r="B3" s="32" t="s">
        <v>0</v>
      </c>
      <c r="C3" s="33"/>
      <c r="D3" s="33"/>
      <c r="E3" s="33"/>
      <c r="F3" s="33"/>
      <c r="G3" s="33"/>
      <c r="H3" s="33"/>
      <c r="I3" s="34"/>
    </row>
    <row r="4" spans="2:9" s="9" customFormat="1" ht="21.75" customHeight="1">
      <c r="B4" s="10"/>
      <c r="C4" s="10"/>
      <c r="D4" s="10"/>
      <c r="E4" s="10"/>
      <c r="F4" s="10"/>
      <c r="G4" s="10"/>
      <c r="H4" s="10"/>
      <c r="I4" s="10"/>
    </row>
    <row r="5" spans="2:9" s="9" customFormat="1" ht="22.5" customHeight="1">
      <c r="B5" s="11" t="s">
        <v>1</v>
      </c>
      <c r="C5" s="12"/>
      <c r="D5" s="12"/>
      <c r="E5" s="10"/>
      <c r="F5" s="28"/>
      <c r="G5" s="10"/>
      <c r="H5" s="10"/>
      <c r="I5" s="10"/>
    </row>
    <row r="6" spans="2:9" s="9" customFormat="1" ht="22.5" customHeight="1">
      <c r="B6" s="11" t="s">
        <v>2</v>
      </c>
      <c r="C6" s="12"/>
      <c r="D6" s="12"/>
      <c r="E6" s="10"/>
      <c r="F6" s="10"/>
      <c r="G6" s="10"/>
      <c r="H6" s="10"/>
      <c r="I6" s="10"/>
    </row>
    <row r="7" s="9" customFormat="1" ht="15"/>
    <row r="8" spans="2:9" s="9" customFormat="1" ht="19.5" customHeight="1">
      <c r="B8" s="38" t="s">
        <v>3</v>
      </c>
      <c r="C8" s="38" t="s">
        <v>4</v>
      </c>
      <c r="D8" s="38" t="s">
        <v>5</v>
      </c>
      <c r="E8" s="42" t="s">
        <v>6</v>
      </c>
      <c r="F8" s="40" t="s">
        <v>7</v>
      </c>
      <c r="G8" s="41"/>
      <c r="H8" s="29" t="s">
        <v>8</v>
      </c>
      <c r="I8" s="31"/>
    </row>
    <row r="9" spans="2:9" s="9" customFormat="1" ht="19.5" customHeight="1">
      <c r="B9" s="39"/>
      <c r="C9" s="39"/>
      <c r="D9" s="39"/>
      <c r="E9" s="43"/>
      <c r="F9" s="2" t="s">
        <v>9</v>
      </c>
      <c r="G9" s="2" t="s">
        <v>10</v>
      </c>
      <c r="H9" s="2" t="s">
        <v>9</v>
      </c>
      <c r="I9" s="2" t="s">
        <v>10</v>
      </c>
    </row>
    <row r="10" spans="2:9" s="9" customFormat="1" ht="25.5" customHeight="1">
      <c r="B10" s="4" t="s">
        <v>11</v>
      </c>
      <c r="C10" s="20" t="s">
        <v>12</v>
      </c>
      <c r="D10" s="21" t="s">
        <v>13</v>
      </c>
      <c r="E10" s="17"/>
      <c r="F10" s="16"/>
      <c r="G10" s="16">
        <f>F10*1.21</f>
        <v>0</v>
      </c>
      <c r="H10" s="13">
        <f>E10*F10</f>
        <v>0</v>
      </c>
      <c r="I10" s="13">
        <f>G10*E10</f>
        <v>0</v>
      </c>
    </row>
    <row r="11" spans="2:9" s="9" customFormat="1" ht="30.6" customHeight="1">
      <c r="B11" s="4" t="s">
        <v>14</v>
      </c>
      <c r="C11" s="20" t="s">
        <v>30</v>
      </c>
      <c r="D11" s="21" t="s">
        <v>13</v>
      </c>
      <c r="E11" s="17"/>
      <c r="F11" s="16"/>
      <c r="G11" s="16">
        <f>F11*1.21</f>
        <v>0</v>
      </c>
      <c r="H11" s="13">
        <f>E11*F11</f>
        <v>0</v>
      </c>
      <c r="I11" s="13">
        <f>G11*E11</f>
        <v>0</v>
      </c>
    </row>
    <row r="12" spans="2:9" s="9" customFormat="1" ht="25.15" customHeight="1">
      <c r="B12" s="4"/>
      <c r="C12" s="24" t="s">
        <v>27</v>
      </c>
      <c r="D12" s="25" t="s">
        <v>13</v>
      </c>
      <c r="E12" s="25">
        <v>2</v>
      </c>
      <c r="F12" s="26"/>
      <c r="G12" s="26">
        <f>F12*1.21</f>
        <v>0</v>
      </c>
      <c r="H12" s="27">
        <f>E12*F12</f>
        <v>0</v>
      </c>
      <c r="I12" s="27">
        <f>G12*E12</f>
        <v>0</v>
      </c>
    </row>
    <row r="13" spans="2:9" s="9" customFormat="1" ht="31.9" customHeight="1">
      <c r="B13" s="5" t="s">
        <v>15</v>
      </c>
      <c r="C13" s="22" t="s">
        <v>29</v>
      </c>
      <c r="D13" s="6" t="s">
        <v>16</v>
      </c>
      <c r="E13" s="6" t="s">
        <v>16</v>
      </c>
      <c r="F13" s="7" t="s">
        <v>16</v>
      </c>
      <c r="G13" s="7" t="s">
        <v>16</v>
      </c>
      <c r="H13" s="8">
        <f>SUM(H10:H11)</f>
        <v>0</v>
      </c>
      <c r="I13" s="8">
        <f>SUM(I10:I11)</f>
        <v>0</v>
      </c>
    </row>
    <row r="14" spans="2:9" s="9" customFormat="1" ht="25.5" customHeight="1">
      <c r="B14" s="5" t="s">
        <v>17</v>
      </c>
      <c r="C14" s="22" t="s">
        <v>18</v>
      </c>
      <c r="D14" s="23" t="s">
        <v>19</v>
      </c>
      <c r="E14" s="14">
        <v>48</v>
      </c>
      <c r="F14" s="18"/>
      <c r="G14" s="16">
        <f>F14*1.21</f>
        <v>0</v>
      </c>
      <c r="H14" s="8">
        <f>E14*F14</f>
        <v>0</v>
      </c>
      <c r="I14" s="8">
        <f>G14*E14</f>
        <v>0</v>
      </c>
    </row>
    <row r="15" spans="2:9" s="9" customFormat="1" ht="25.5" customHeight="1">
      <c r="B15" s="5" t="s">
        <v>20</v>
      </c>
      <c r="C15" s="22" t="s">
        <v>21</v>
      </c>
      <c r="D15" s="23" t="s">
        <v>13</v>
      </c>
      <c r="E15" s="14">
        <v>200</v>
      </c>
      <c r="F15" s="19"/>
      <c r="G15" s="16">
        <f>F15*1.21</f>
        <v>0</v>
      </c>
      <c r="H15" s="8">
        <f>E15*F15</f>
        <v>0</v>
      </c>
      <c r="I15" s="8">
        <f>G15*E15</f>
        <v>0</v>
      </c>
    </row>
    <row r="16" spans="2:9" s="9" customFormat="1" ht="24.75" customHeight="1">
      <c r="B16" s="29" t="s">
        <v>22</v>
      </c>
      <c r="C16" s="30"/>
      <c r="D16" s="30"/>
      <c r="E16" s="30"/>
      <c r="F16" s="30"/>
      <c r="G16" s="31"/>
      <c r="H16" s="15">
        <f>SUM(H13:H15)</f>
        <v>0</v>
      </c>
      <c r="I16" s="15">
        <f>SUM(I13:I15)</f>
        <v>0</v>
      </c>
    </row>
    <row r="17" spans="2:4" ht="15">
      <c r="B17" s="1"/>
      <c r="C17" s="1"/>
      <c r="D17" s="1"/>
    </row>
    <row r="19" spans="2:4" ht="15">
      <c r="B19" s="1" t="s">
        <v>23</v>
      </c>
      <c r="C19" s="1"/>
      <c r="D19" s="1"/>
    </row>
    <row r="20" spans="2:4" ht="15">
      <c r="B20" s="1" t="s">
        <v>24</v>
      </c>
      <c r="C20" s="1"/>
      <c r="D20" s="1"/>
    </row>
    <row r="21" ht="15">
      <c r="B21" s="3" t="s">
        <v>25</v>
      </c>
    </row>
    <row r="22" ht="15">
      <c r="B22" s="3" t="s">
        <v>26</v>
      </c>
    </row>
  </sheetData>
  <mergeCells count="9">
    <mergeCell ref="B16:G16"/>
    <mergeCell ref="B3:I3"/>
    <mergeCell ref="B2:I2"/>
    <mergeCell ref="B8:B9"/>
    <mergeCell ref="C8:C9"/>
    <mergeCell ref="F8:G8"/>
    <mergeCell ref="H8:I8"/>
    <mergeCell ref="E8:E9"/>
    <mergeCell ref="D8:D9"/>
  </mergeCells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2024-02-14T11:53:25Z</dcterms:created>
  <dcterms:modified xsi:type="dcterms:W3CDTF">2024-02-26T12:24:41Z</dcterms:modified>
  <cp:category/>
  <cp:version/>
  <cp:contentType/>
  <cp:contentStatus/>
  <cp:revision>1</cp:revision>
</cp:coreProperties>
</file>