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<sst xmlns="http://schemas.openxmlformats.org/spreadsheetml/2006/main" count="81" uniqueCount="41">
  <si>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>Šedě označená pole jsou vypočítána automaticky a slouží pouze pro účely hodnocení nabídek v zadávacím řízení.</t>
    </r>
  </si>
  <si>
    <t>Identifikace dodavatele (název / jméno a příjmení)</t>
  </si>
  <si>
    <t>Cena A - služby /pravidelné kontroly /</t>
  </si>
  <si>
    <t>Označení - typ</t>
  </si>
  <si>
    <r>
      <t xml:space="preserve">Popis (druh hasiciho přístroje </t>
    </r>
    <r>
      <rPr>
        <sz val="10"/>
        <color rgb="FFFF0000"/>
        <rFont val="Arial"/>
        <family val="2"/>
      </rPr>
      <t>- dále také "HP</t>
    </r>
    <r>
      <rPr>
        <sz val="10"/>
        <color theme="1"/>
        <rFont val="Arial"/>
        <family val="2"/>
      </rPr>
      <t>")</t>
    </r>
  </si>
  <si>
    <t>objem/váha hasiva
v litrech/kg</t>
  </si>
  <si>
    <t>měrná jednotka</t>
  </si>
  <si>
    <t>Jednotkové ceny v Kč bez DPH</t>
  </si>
  <si>
    <t xml:space="preserve">Sazba DPH v % </t>
  </si>
  <si>
    <t>interval periodické tlakové zkoušky
v letech</t>
  </si>
  <si>
    <t>roční kontrola (cena za 1 ks)</t>
  </si>
  <si>
    <t>periodická tlaková zkouška (cena za 1 ks)</t>
  </si>
  <si>
    <t>celková cena za 1ks</t>
  </si>
  <si>
    <t>cena celkem s DPH</t>
  </si>
  <si>
    <t>Práškový hasicí přístroj 2 kg</t>
  </si>
  <si>
    <t>ks</t>
  </si>
  <si>
    <t>Práškový hasicí přístroj 6 kg</t>
  </si>
  <si>
    <t>Sněhový hasicí přístroj 1,5 kg</t>
  </si>
  <si>
    <t>Sněhový hasicí přístroj 2 kg</t>
  </si>
  <si>
    <t>Sněhový hasicí přístroj 5 kg</t>
  </si>
  <si>
    <t>Sněhový hasicí přístroj 6 kg</t>
  </si>
  <si>
    <t>Vodní hasicí přístroj 9 l</t>
  </si>
  <si>
    <t>celkem</t>
  </si>
  <si>
    <t>Cena B - dodávky</t>
  </si>
  <si>
    <t xml:space="preserve">cena 1 ks nového hasicího přístroje </t>
  </si>
  <si>
    <t>cena 1ks HP formou výměny</t>
  </si>
  <si>
    <t>celková cena za 1 ks</t>
  </si>
  <si>
    <t>Cena C - ostatní služby</t>
  </si>
  <si>
    <t>Popis</t>
  </si>
  <si>
    <t>popis (druh HP)</t>
  </si>
  <si>
    <t>Měrná jednotka</t>
  </si>
  <si>
    <t>Celkový počet jednotek</t>
  </si>
  <si>
    <t>Cena za jednotku v Kč bez DPH</t>
  </si>
  <si>
    <t>Cena celkem v Kč bez DPH</t>
  </si>
  <si>
    <t>Sazba DPH v %</t>
  </si>
  <si>
    <t>Cena celkem v Kč vč.DPH</t>
  </si>
  <si>
    <r>
      <t xml:space="preserve">Hodinová sazba </t>
    </r>
    <r>
      <rPr>
        <sz val="8"/>
        <color theme="1"/>
        <rFont val="Calibri"/>
        <family val="2"/>
        <scheme val="minor"/>
      </rPr>
      <t xml:space="preserve">- servisní práce nebo další dílčí služby </t>
    </r>
  </si>
  <si>
    <t>hod</t>
  </si>
  <si>
    <t>vyřazení 1 ks HP vč. ekologické likvidace</t>
  </si>
  <si>
    <t>cena A + cena B + cena C = celková hodnocená nabídková cena bez DPH</t>
  </si>
  <si>
    <r>
      <rPr>
        <b/>
        <sz val="18"/>
        <color rgb="FFFF0000"/>
        <rFont val="Calibri"/>
        <family val="2"/>
        <scheme val="minor"/>
      </rPr>
      <t>Příloha č. 2 smlouvy</t>
    </r>
    <r>
      <rPr>
        <b/>
        <sz val="18"/>
        <color theme="1"/>
        <rFont val="Calibri"/>
        <family val="2"/>
        <scheme val="minor"/>
      </rPr>
      <t xml:space="preserve"> - Kalkulace nabídkové ceny: Pravidelná kontrola přenosných hasicích přístrojů v pražských objektech 1. lékařské fakulty UK - opakovaná výzva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</si>
</sst>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8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164" fontId="0" fillId="3" borderId="1" xfId="0" applyNumberForma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/>
    <xf numFmtId="164" fontId="0" fillId="0" borderId="0" xfId="0" applyNumberFormat="1"/>
    <xf numFmtId="0" fontId="8" fillId="0" borderId="0" xfId="0" applyFont="1" applyAlignment="1">
      <alignment wrapText="1"/>
    </xf>
    <xf numFmtId="0" fontId="0" fillId="2" borderId="1" xfId="0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164" fontId="0" fillId="4" borderId="1" xfId="0" applyNumberFormat="1" applyFill="1" applyBorder="1"/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/>
    <xf numFmtId="164" fontId="0" fillId="3" borderId="2" xfId="0" applyNumberFormat="1" applyFill="1" applyBorder="1"/>
    <xf numFmtId="0" fontId="6" fillId="4" borderId="1" xfId="0" applyFont="1" applyFill="1" applyBorder="1" applyAlignment="1">
      <alignment wrapText="1"/>
    </xf>
    <xf numFmtId="164" fontId="0" fillId="4" borderId="2" xfId="0" applyNumberFormat="1" applyFill="1" applyBorder="1"/>
    <xf numFmtId="9" fontId="12" fillId="5" borderId="1" xfId="0" applyNumberFormat="1" applyFont="1" applyFill="1" applyBorder="1"/>
    <xf numFmtId="164" fontId="13" fillId="4" borderId="1" xfId="0" applyNumberFormat="1" applyFont="1" applyFill="1" applyBorder="1"/>
    <xf numFmtId="0" fontId="0" fillId="5" borderId="1" xfId="0" applyFill="1" applyBorder="1"/>
    <xf numFmtId="1" fontId="8" fillId="3" borderId="1" xfId="0" applyNumberFormat="1" applyFont="1" applyFill="1" applyBorder="1"/>
    <xf numFmtId="9" fontId="11" fillId="0" borderId="1" xfId="0" applyNumberFormat="1" applyFont="1" applyBorder="1"/>
    <xf numFmtId="1" fontId="0" fillId="3" borderId="1" xfId="0" applyNumberFormat="1" applyFill="1" applyBorder="1"/>
    <xf numFmtId="164" fontId="14" fillId="4" borderId="0" xfId="0" applyNumberFormat="1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29C6-6E3C-4924-AB83-284B44AE2040}">
  <sheetPr>
    <pageSetUpPr fitToPage="1"/>
  </sheetPr>
  <dimension ref="A1:K40"/>
  <sheetViews>
    <sheetView tabSelected="1" workbookViewId="0" topLeftCell="A1">
      <selection activeCell="A1" sqref="A1:J1"/>
    </sheetView>
  </sheetViews>
  <sheetFormatPr defaultColWidth="9.140625" defaultRowHeight="15"/>
  <cols>
    <col min="1" max="1" width="25.140625" style="0" customWidth="1"/>
    <col min="2" max="2" width="28.140625" style="0" customWidth="1"/>
    <col min="3" max="3" width="14.140625" style="0" customWidth="1"/>
    <col min="5" max="5" width="13.8515625" style="0" customWidth="1"/>
    <col min="6" max="6" width="14.00390625" style="0" customWidth="1"/>
    <col min="7" max="7" width="9.7109375" style="0" customWidth="1"/>
    <col min="8" max="8" width="12.00390625" style="0" customWidth="1"/>
  </cols>
  <sheetData>
    <row r="1" spans="1:10" ht="69.75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0.25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34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2:9" ht="15">
      <c r="B4" s="1"/>
      <c r="C4" s="1"/>
      <c r="E4" s="2"/>
      <c r="F4" s="2"/>
      <c r="G4" s="2"/>
      <c r="H4" s="3"/>
      <c r="I4" s="3"/>
    </row>
    <row r="5" spans="1:9" ht="15">
      <c r="A5" s="40" t="s">
        <v>1</v>
      </c>
      <c r="B5" s="40"/>
      <c r="C5" s="40"/>
      <c r="D5" s="40"/>
      <c r="E5" s="41"/>
      <c r="F5" s="41"/>
      <c r="G5" s="41"/>
      <c r="H5" s="41"/>
      <c r="I5" s="17"/>
    </row>
    <row r="6" spans="1:9" ht="15">
      <c r="A6" s="11" t="s">
        <v>2</v>
      </c>
      <c r="B6" s="1"/>
      <c r="C6" s="1"/>
      <c r="E6" s="2"/>
      <c r="F6" s="2"/>
      <c r="G6" s="2"/>
      <c r="H6" s="3"/>
      <c r="I6" s="3"/>
    </row>
    <row r="7" spans="1:10" ht="15">
      <c r="A7" s="36" t="s">
        <v>3</v>
      </c>
      <c r="B7" s="37" t="s">
        <v>4</v>
      </c>
      <c r="C7" s="34" t="s">
        <v>5</v>
      </c>
      <c r="D7" s="37" t="s">
        <v>6</v>
      </c>
      <c r="E7" s="36" t="s">
        <v>7</v>
      </c>
      <c r="F7" s="36"/>
      <c r="G7" s="36"/>
      <c r="H7" s="34" t="s">
        <v>8</v>
      </c>
      <c r="I7" s="15"/>
      <c r="J7" s="34" t="s">
        <v>9</v>
      </c>
    </row>
    <row r="8" spans="1:11" ht="51">
      <c r="A8" s="36"/>
      <c r="B8" s="37"/>
      <c r="C8" s="35"/>
      <c r="D8" s="37"/>
      <c r="E8" s="4" t="s">
        <v>10</v>
      </c>
      <c r="F8" s="4" t="s">
        <v>11</v>
      </c>
      <c r="G8" s="4" t="s">
        <v>12</v>
      </c>
      <c r="H8" s="35"/>
      <c r="I8" s="16" t="s">
        <v>13</v>
      </c>
      <c r="J8" s="35"/>
      <c r="K8" s="11"/>
    </row>
    <row r="9" spans="1:10" ht="15">
      <c r="A9" s="5"/>
      <c r="B9" s="5" t="s">
        <v>14</v>
      </c>
      <c r="C9" s="5">
        <v>2</v>
      </c>
      <c r="D9" s="6" t="s">
        <v>15</v>
      </c>
      <c r="E9" s="7"/>
      <c r="F9" s="7"/>
      <c r="G9" s="18">
        <f>E9+F9</f>
        <v>0</v>
      </c>
      <c r="H9" s="30"/>
      <c r="I9" s="28">
        <f>G9+G9*H9/100</f>
        <v>0</v>
      </c>
      <c r="J9" s="5">
        <v>5</v>
      </c>
    </row>
    <row r="10" spans="1:10" ht="15">
      <c r="A10" s="5"/>
      <c r="B10" s="5" t="s">
        <v>16</v>
      </c>
      <c r="C10" s="5">
        <v>6</v>
      </c>
      <c r="D10" s="6" t="s">
        <v>15</v>
      </c>
      <c r="E10" s="7"/>
      <c r="F10" s="7"/>
      <c r="G10" s="18">
        <f aca="true" t="shared" si="0" ref="G10:G15">E10+F10</f>
        <v>0</v>
      </c>
      <c r="H10" s="30"/>
      <c r="I10" s="28">
        <f aca="true" t="shared" si="1" ref="I10:I15">G10+G10*H10/100</f>
        <v>0</v>
      </c>
      <c r="J10" s="5">
        <v>5</v>
      </c>
    </row>
    <row r="11" spans="1:10" ht="15">
      <c r="A11" s="5"/>
      <c r="B11" s="5" t="s">
        <v>17</v>
      </c>
      <c r="C11" s="5">
        <v>1.5</v>
      </c>
      <c r="D11" s="6" t="s">
        <v>15</v>
      </c>
      <c r="E11" s="7"/>
      <c r="F11" s="7"/>
      <c r="G11" s="18">
        <f t="shared" si="0"/>
        <v>0</v>
      </c>
      <c r="H11" s="30"/>
      <c r="I11" s="28">
        <f t="shared" si="1"/>
        <v>0</v>
      </c>
      <c r="J11" s="5">
        <v>5</v>
      </c>
    </row>
    <row r="12" spans="1:10" ht="15">
      <c r="A12" s="5"/>
      <c r="B12" s="5" t="s">
        <v>18</v>
      </c>
      <c r="C12" s="5">
        <v>2</v>
      </c>
      <c r="D12" s="6" t="s">
        <v>15</v>
      </c>
      <c r="E12" s="7"/>
      <c r="F12" s="7"/>
      <c r="G12" s="18">
        <f t="shared" si="0"/>
        <v>0</v>
      </c>
      <c r="H12" s="30"/>
      <c r="I12" s="28">
        <f t="shared" si="1"/>
        <v>0</v>
      </c>
      <c r="J12" s="5">
        <v>5</v>
      </c>
    </row>
    <row r="13" spans="1:10" ht="15">
      <c r="A13" s="5"/>
      <c r="B13" s="5" t="s">
        <v>19</v>
      </c>
      <c r="C13" s="5">
        <v>5</v>
      </c>
      <c r="D13" s="6" t="s">
        <v>15</v>
      </c>
      <c r="E13" s="7"/>
      <c r="F13" s="7"/>
      <c r="G13" s="18">
        <f t="shared" si="0"/>
        <v>0</v>
      </c>
      <c r="H13" s="30"/>
      <c r="I13" s="28">
        <f t="shared" si="1"/>
        <v>0</v>
      </c>
      <c r="J13" s="5">
        <v>5</v>
      </c>
    </row>
    <row r="14" spans="1:10" ht="15">
      <c r="A14" s="5"/>
      <c r="B14" s="5" t="s">
        <v>20</v>
      </c>
      <c r="C14" s="5">
        <v>6</v>
      </c>
      <c r="D14" s="6" t="s">
        <v>15</v>
      </c>
      <c r="E14" s="7"/>
      <c r="F14" s="7"/>
      <c r="G14" s="18">
        <f t="shared" si="0"/>
        <v>0</v>
      </c>
      <c r="H14" s="30"/>
      <c r="I14" s="28">
        <f t="shared" si="1"/>
        <v>0</v>
      </c>
      <c r="J14" s="5">
        <v>5</v>
      </c>
    </row>
    <row r="15" spans="1:10" ht="15">
      <c r="A15" s="5"/>
      <c r="B15" s="5" t="s">
        <v>21</v>
      </c>
      <c r="C15" s="5">
        <v>9</v>
      </c>
      <c r="D15" s="6" t="s">
        <v>15</v>
      </c>
      <c r="E15" s="7"/>
      <c r="F15" s="7"/>
      <c r="G15" s="18">
        <f t="shared" si="0"/>
        <v>0</v>
      </c>
      <c r="H15" s="30"/>
      <c r="I15" s="28">
        <f t="shared" si="1"/>
        <v>0</v>
      </c>
      <c r="J15" s="5">
        <v>5</v>
      </c>
    </row>
    <row r="16" spans="1:10" ht="15">
      <c r="A16" s="5" t="s">
        <v>22</v>
      </c>
      <c r="B16" s="5"/>
      <c r="C16" s="5"/>
      <c r="D16" s="6"/>
      <c r="E16" s="18">
        <f>SUM(E9:E15)</f>
        <v>0</v>
      </c>
      <c r="F16" s="18">
        <f>SUM(F9:F15)</f>
        <v>0</v>
      </c>
      <c r="G16" s="18">
        <f>SUM(G9:G15)</f>
        <v>0</v>
      </c>
      <c r="H16" s="27"/>
      <c r="I16" s="28">
        <f>SUM(I9:I15)</f>
        <v>0</v>
      </c>
      <c r="J16" s="5"/>
    </row>
    <row r="17" ht="15">
      <c r="A17" s="11" t="s">
        <v>23</v>
      </c>
    </row>
    <row r="18" spans="1:10" ht="15">
      <c r="A18" s="36" t="s">
        <v>3</v>
      </c>
      <c r="B18" s="37" t="s">
        <v>4</v>
      </c>
      <c r="C18" s="34" t="s">
        <v>5</v>
      </c>
      <c r="D18" s="37" t="s">
        <v>6</v>
      </c>
      <c r="E18" s="36" t="s">
        <v>7</v>
      </c>
      <c r="F18" s="36"/>
      <c r="G18" s="36"/>
      <c r="H18" s="34" t="s">
        <v>8</v>
      </c>
      <c r="I18" s="19"/>
      <c r="J18" s="34" t="s">
        <v>9</v>
      </c>
    </row>
    <row r="19" spans="1:11" ht="51">
      <c r="A19" s="36"/>
      <c r="B19" s="37"/>
      <c r="C19" s="35"/>
      <c r="D19" s="37"/>
      <c r="E19" s="4" t="s">
        <v>24</v>
      </c>
      <c r="F19" s="14" t="s">
        <v>25</v>
      </c>
      <c r="G19" s="4" t="s">
        <v>26</v>
      </c>
      <c r="H19" s="35"/>
      <c r="I19" s="20" t="s">
        <v>13</v>
      </c>
      <c r="J19" s="35"/>
      <c r="K19" s="11"/>
    </row>
    <row r="20" spans="1:10" ht="15">
      <c r="A20" s="5"/>
      <c r="B20" s="5" t="s">
        <v>14</v>
      </c>
      <c r="C20" s="5">
        <v>2</v>
      </c>
      <c r="D20" s="6" t="s">
        <v>15</v>
      </c>
      <c r="E20" s="7"/>
      <c r="F20" s="7"/>
      <c r="G20" s="18">
        <f>E20+F20</f>
        <v>0</v>
      </c>
      <c r="H20" s="30"/>
      <c r="I20" s="28">
        <f>G20+G20*H20/100</f>
        <v>0</v>
      </c>
      <c r="J20" s="5">
        <v>5</v>
      </c>
    </row>
    <row r="21" spans="1:10" ht="15">
      <c r="A21" s="5"/>
      <c r="B21" s="5" t="s">
        <v>16</v>
      </c>
      <c r="C21" s="5">
        <v>6</v>
      </c>
      <c r="D21" s="6" t="s">
        <v>15</v>
      </c>
      <c r="E21" s="7"/>
      <c r="F21" s="7"/>
      <c r="G21" s="18">
        <f aca="true" t="shared" si="2" ref="G21:G24">E21+F21</f>
        <v>0</v>
      </c>
      <c r="H21" s="30"/>
      <c r="I21" s="28">
        <f aca="true" t="shared" si="3" ref="I21:I24">G21+G21*H21/100</f>
        <v>0</v>
      </c>
      <c r="J21" s="5">
        <v>5</v>
      </c>
    </row>
    <row r="22" spans="1:10" ht="15">
      <c r="A22" s="5"/>
      <c r="B22" s="5" t="s">
        <v>18</v>
      </c>
      <c r="C22" s="5">
        <v>2</v>
      </c>
      <c r="D22" s="6" t="s">
        <v>15</v>
      </c>
      <c r="E22" s="7"/>
      <c r="F22" s="7"/>
      <c r="G22" s="18">
        <f t="shared" si="2"/>
        <v>0</v>
      </c>
      <c r="H22" s="30"/>
      <c r="I22" s="28">
        <f t="shared" si="3"/>
        <v>0</v>
      </c>
      <c r="J22" s="5">
        <v>5</v>
      </c>
    </row>
    <row r="23" spans="1:10" ht="15">
      <c r="A23" s="5"/>
      <c r="B23" s="5" t="s">
        <v>19</v>
      </c>
      <c r="C23" s="5">
        <v>5</v>
      </c>
      <c r="D23" s="6" t="s">
        <v>15</v>
      </c>
      <c r="E23" s="7"/>
      <c r="F23" s="7"/>
      <c r="G23" s="18">
        <f t="shared" si="2"/>
        <v>0</v>
      </c>
      <c r="H23" s="30"/>
      <c r="I23" s="28">
        <f t="shared" si="3"/>
        <v>0</v>
      </c>
      <c r="J23" s="5">
        <v>5</v>
      </c>
    </row>
    <row r="24" spans="1:10" ht="15">
      <c r="A24" s="5"/>
      <c r="B24" s="5" t="s">
        <v>21</v>
      </c>
      <c r="C24" s="5">
        <v>9</v>
      </c>
      <c r="D24" s="6" t="s">
        <v>15</v>
      </c>
      <c r="E24" s="7"/>
      <c r="F24" s="7"/>
      <c r="G24" s="18">
        <f t="shared" si="2"/>
        <v>0</v>
      </c>
      <c r="H24" s="30"/>
      <c r="I24" s="28">
        <f t="shared" si="3"/>
        <v>0</v>
      </c>
      <c r="J24" s="5">
        <v>5</v>
      </c>
    </row>
    <row r="25" spans="1:10" ht="15">
      <c r="A25" s="5" t="s">
        <v>22</v>
      </c>
      <c r="B25" s="5"/>
      <c r="C25" s="5"/>
      <c r="D25" s="5"/>
      <c r="E25" s="18">
        <f>SUM(E20:E24)</f>
        <v>0</v>
      </c>
      <c r="F25" s="18">
        <f>SUM(F20:F24)</f>
        <v>0</v>
      </c>
      <c r="G25" s="18">
        <f>SUM(G20:G24)</f>
        <v>0</v>
      </c>
      <c r="H25" s="29"/>
      <c r="I25" s="18">
        <f>SUM(I20:I24)</f>
        <v>0</v>
      </c>
      <c r="J25" s="5"/>
    </row>
    <row r="27" ht="15">
      <c r="A27" s="11" t="s">
        <v>27</v>
      </c>
    </row>
    <row r="28" spans="1:8" ht="39">
      <c r="A28" s="8" t="s">
        <v>28</v>
      </c>
      <c r="B28" s="21" t="s">
        <v>29</v>
      </c>
      <c r="C28" s="8" t="s">
        <v>30</v>
      </c>
      <c r="D28" s="9" t="s">
        <v>31</v>
      </c>
      <c r="E28" s="9" t="s">
        <v>32</v>
      </c>
      <c r="F28" s="25" t="s">
        <v>33</v>
      </c>
      <c r="G28" s="9" t="s">
        <v>34</v>
      </c>
      <c r="H28" s="25" t="s">
        <v>35</v>
      </c>
    </row>
    <row r="29" spans="1:8" ht="27">
      <c r="A29" s="10" t="s">
        <v>36</v>
      </c>
      <c r="B29" s="5"/>
      <c r="C29" s="5" t="s">
        <v>37</v>
      </c>
      <c r="D29" s="5">
        <v>1</v>
      </c>
      <c r="E29" s="7"/>
      <c r="F29" s="18">
        <f>E29*D29</f>
        <v>0</v>
      </c>
      <c r="G29" s="32"/>
      <c r="H29" s="18">
        <f>F29+F29*G29/100</f>
        <v>0</v>
      </c>
    </row>
    <row r="30" spans="1:8" ht="30">
      <c r="A30" s="22" t="s">
        <v>38</v>
      </c>
      <c r="B30" s="23" t="s">
        <v>14</v>
      </c>
      <c r="C30" s="23" t="s">
        <v>15</v>
      </c>
      <c r="D30" s="5">
        <v>1</v>
      </c>
      <c r="E30" s="24"/>
      <c r="F30" s="26">
        <f>E30*D30</f>
        <v>0</v>
      </c>
      <c r="G30" s="32"/>
      <c r="H30" s="18">
        <f aca="true" t="shared" si="4" ref="H30:H36">F30+F30*G30/100</f>
        <v>0</v>
      </c>
    </row>
    <row r="31" spans="1:8" ht="15">
      <c r="A31" s="10"/>
      <c r="B31" s="5" t="s">
        <v>16</v>
      </c>
      <c r="C31" s="23" t="s">
        <v>15</v>
      </c>
      <c r="D31" s="5">
        <v>1</v>
      </c>
      <c r="E31" s="24"/>
      <c r="F31" s="26">
        <f>E31*D31</f>
        <v>0</v>
      </c>
      <c r="G31" s="32"/>
      <c r="H31" s="18">
        <f t="shared" si="4"/>
        <v>0</v>
      </c>
    </row>
    <row r="32" spans="1:8" ht="15">
      <c r="A32" s="10"/>
      <c r="B32" s="5" t="s">
        <v>17</v>
      </c>
      <c r="C32" s="23" t="s">
        <v>15</v>
      </c>
      <c r="D32" s="5">
        <v>1</v>
      </c>
      <c r="E32" s="24"/>
      <c r="F32" s="26">
        <f aca="true" t="shared" si="5" ref="F32:F36">E32*D32</f>
        <v>0</v>
      </c>
      <c r="G32" s="32"/>
      <c r="H32" s="18">
        <f t="shared" si="4"/>
        <v>0</v>
      </c>
    </row>
    <row r="33" spans="1:8" ht="15">
      <c r="A33" s="10"/>
      <c r="B33" s="5" t="s">
        <v>18</v>
      </c>
      <c r="C33" s="23" t="s">
        <v>15</v>
      </c>
      <c r="D33" s="5">
        <v>1</v>
      </c>
      <c r="E33" s="24"/>
      <c r="F33" s="26">
        <f t="shared" si="5"/>
        <v>0</v>
      </c>
      <c r="G33" s="32"/>
      <c r="H33" s="18">
        <f t="shared" si="4"/>
        <v>0</v>
      </c>
    </row>
    <row r="34" spans="1:8" ht="15">
      <c r="A34" s="10"/>
      <c r="B34" s="5" t="s">
        <v>19</v>
      </c>
      <c r="C34" s="23" t="s">
        <v>15</v>
      </c>
      <c r="D34" s="5">
        <v>1</v>
      </c>
      <c r="E34" s="24"/>
      <c r="F34" s="26">
        <f t="shared" si="5"/>
        <v>0</v>
      </c>
      <c r="G34" s="32"/>
      <c r="H34" s="18">
        <f t="shared" si="4"/>
        <v>0</v>
      </c>
    </row>
    <row r="35" spans="1:8" ht="15">
      <c r="A35" s="10"/>
      <c r="B35" s="5" t="s">
        <v>20</v>
      </c>
      <c r="C35" s="23" t="s">
        <v>15</v>
      </c>
      <c r="D35" s="5">
        <v>1</v>
      </c>
      <c r="E35" s="24"/>
      <c r="F35" s="26">
        <f>E35*D35</f>
        <v>0</v>
      </c>
      <c r="G35" s="32"/>
      <c r="H35" s="18">
        <f t="shared" si="4"/>
        <v>0</v>
      </c>
    </row>
    <row r="36" spans="1:8" ht="15">
      <c r="A36" s="10"/>
      <c r="B36" s="5" t="s">
        <v>21</v>
      </c>
      <c r="C36" s="23" t="s">
        <v>15</v>
      </c>
      <c r="D36" s="5">
        <v>1</v>
      </c>
      <c r="E36" s="24"/>
      <c r="F36" s="26">
        <f t="shared" si="5"/>
        <v>0</v>
      </c>
      <c r="G36" s="32"/>
      <c r="H36" s="18">
        <f t="shared" si="4"/>
        <v>0</v>
      </c>
    </row>
    <row r="37" spans="1:8" ht="15">
      <c r="A37" s="10" t="s">
        <v>22</v>
      </c>
      <c r="B37" s="5"/>
      <c r="C37" s="5"/>
      <c r="D37" s="5"/>
      <c r="E37" s="18">
        <f>SUM(E29:E36)</f>
        <v>0</v>
      </c>
      <c r="F37" s="18">
        <f>SUM(F29:F36)</f>
        <v>0</v>
      </c>
      <c r="G37" s="31"/>
      <c r="H37" s="18">
        <f>SUM(H29:H36)</f>
        <v>0</v>
      </c>
    </row>
    <row r="38" ht="15">
      <c r="F38" s="12"/>
    </row>
    <row r="40" spans="1:2" ht="45.75">
      <c r="A40" s="13" t="s">
        <v>39</v>
      </c>
      <c r="B40" s="33">
        <f>G16+G25+F37</f>
        <v>0</v>
      </c>
    </row>
  </sheetData>
  <protectedRanges>
    <protectedRange sqref="E5" name="Oblast1_1"/>
  </protectedRanges>
  <mergeCells count="19">
    <mergeCell ref="A1:J1"/>
    <mergeCell ref="A3:J3"/>
    <mergeCell ref="A5:D5"/>
    <mergeCell ref="E5:H5"/>
    <mergeCell ref="A7:A8"/>
    <mergeCell ref="B7:B8"/>
    <mergeCell ref="C7:C8"/>
    <mergeCell ref="D7:D8"/>
    <mergeCell ref="E7:G7"/>
    <mergeCell ref="H7:H8"/>
    <mergeCell ref="J7:J8"/>
    <mergeCell ref="A2:J2"/>
    <mergeCell ref="H18:H19"/>
    <mergeCell ref="J18:J19"/>
    <mergeCell ref="A18:A19"/>
    <mergeCell ref="B18:B19"/>
    <mergeCell ref="C18:C19"/>
    <mergeCell ref="D18:D19"/>
    <mergeCell ref="E18:G18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A7A824E204E342AFE5EB82BD581A07" ma:contentTypeVersion="3" ma:contentTypeDescription="Vytvoří nový dokument" ma:contentTypeScope="" ma:versionID="459389654e9214a1342c6484926d668a">
  <xsd:schema xmlns:xsd="http://www.w3.org/2001/XMLSchema" xmlns:xs="http://www.w3.org/2001/XMLSchema" xmlns:p="http://schemas.microsoft.com/office/2006/metadata/properties" xmlns:ns2="ebe20b44-974f-4cf2-9da3-d572eaeaae45" targetNamespace="http://schemas.microsoft.com/office/2006/metadata/properties" ma:root="true" ma:fieldsID="420d74d69d305c3155e588560a6f5ba3" ns2:_="">
    <xsd:import namespace="ebe20b44-974f-4cf2-9da3-d572eaeaae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20b44-974f-4cf2-9da3-d572eaeaa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8D3F93-B097-4D2D-90BC-D63CD210A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9B105-6F68-493A-A483-5B8D1C22E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e20b44-974f-4cf2-9da3-d572eaeaa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65C1BB-66EC-4D8E-817C-412BD92AFE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mpato</dc:creator>
  <cp:keywords/>
  <dc:description/>
  <cp:lastModifiedBy>Martina Patočková</cp:lastModifiedBy>
  <cp:lastPrinted>2024-03-06T08:56:42Z</cp:lastPrinted>
  <dcterms:created xsi:type="dcterms:W3CDTF">2023-01-12T12:45:18Z</dcterms:created>
  <dcterms:modified xsi:type="dcterms:W3CDTF">2024-03-06T08:56:55Z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0x010100C1A7A824E204E342AFE5EB82BD581A07</vt:lpwstr>
  </property>
</Properties>
</file>