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04-2024\1) výzva\"/>
    </mc:Choice>
  </mc:AlternateContent>
  <bookViews>
    <workbookView xWindow="0" yWindow="0" windowWidth="28800" windowHeight="12435"/>
  </bookViews>
  <sheets>
    <sheet name="LMCH 04-2024" sheetId="1" r:id="rId1"/>
  </sheets>
  <calcPr calcId="162913"/>
</workbook>
</file>

<file path=xl/calcChain.xml><?xml version="1.0" encoding="utf-8"?>
<calcChain xmlns="http://schemas.openxmlformats.org/spreadsheetml/2006/main">
  <c r="F26" i="1" l="1"/>
  <c r="F25" i="1"/>
  <c r="F27" i="1" s="1"/>
  <c r="F21" i="1"/>
  <c r="F20" i="1"/>
  <c r="F19" i="1"/>
  <c r="F15" i="1"/>
  <c r="F14" i="1"/>
  <c r="F13" i="1"/>
  <c r="F12" i="1"/>
  <c r="F11" i="1"/>
  <c r="F10" i="1"/>
  <c r="F16" i="1" s="1"/>
  <c r="F22" i="1" l="1"/>
</calcChain>
</file>

<file path=xl/sharedStrings.xml><?xml version="1.0" encoding="utf-8"?>
<sst xmlns="http://schemas.openxmlformats.org/spreadsheetml/2006/main" count="50" uniqueCount="33">
  <si>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</si>
  <si>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</si>
  <si>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</si>
  <si>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</t>
    </r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</si>
  <si>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</si>
  <si>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</si>
  <si>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</si>
  <si>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</si>
  <si>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</si>
  <si>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</si>
  <si>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</si>
  <si>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Ředící roztok pro primární protilátky kompatibilní s BOND RX, Leica Biosystems.</t>
  </si>
  <si>
    <t>ks</t>
  </si>
  <si>
    <t>Koncový polymer/nahrazuje sekundární protilátku pro přístroj Leica Bond RX, Leica Biomsystems, detekční kit.</t>
  </si>
  <si>
    <t>1 kit</t>
  </si>
  <si>
    <t>Tekutý proteinový blok zabraňující nespecifickému přibarvování pozadí při imunohistochemickém zpracování histologických preparátů. Nutná kompatibilita s přístrojem BOND RX, Leica Biosystems.</t>
  </si>
  <si>
    <t>110 ml</t>
  </si>
  <si>
    <t>1 l</t>
  </si>
  <si>
    <t>Roztok pro odhalení epitopů; pH6 pro přístroj Leica Bond RX,Leica Biosystems. 1-1l</t>
  </si>
  <si>
    <t>Roztok pro odhalení epitopů; pH9 pro přístroj Leica Bond RX, Leica Biosystems.</t>
  </si>
  <si>
    <t>celková cena část 01</t>
  </si>
  <si>
    <t>část 02</t>
  </si>
  <si>
    <t>Hematoxylin
 -- vyžadován výrobce: SIGMA-ALDRICH spol. s r.o., kód: H3136-25G</t>
  </si>
  <si>
    <t>25 g</t>
  </si>
  <si>
    <t>Kyselý fuchsin
 -- vyžadován výrobce: SIGMA-ALDRICH spol. s r.o., kód: F8129-25G</t>
  </si>
  <si>
    <t>Šiffovo činidlo
 -- vyžadován výrobce: SIGMA-ALDRICH spol. s r.o., kód: 1090330500</t>
  </si>
  <si>
    <t>500 ml</t>
  </si>
  <si>
    <t>celková cena část 02</t>
  </si>
  <si>
    <t>část 03</t>
  </si>
  <si>
    <t>Benzin lékařský RN, 1000 ml
 -- vyžadován výrobce: Penta, kód: 34880-11000</t>
  </si>
  <si>
    <t>Kanystr 5 l UN certifikace ADR, RID, IATA-DGR nebo IMDG. Vnitřní průměr hrdla 40,5 mm. Uzávěr DIN 50 mm.</t>
  </si>
  <si>
    <t>celková cena část 03</t>
  </si>
  <si>
    <t>Roztok pro deparafinizaci pro přístroj Leica Bond RX, Leica Biosystems.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</si>
</sst>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C000"/>
        <bgColor rgb="FFCACA10"/>
      </patternFill>
    </fill>
    <fill>
      <patternFill patternType="solid">
        <fgColor rgb="FFFF6699"/>
        <bgColor rgb="FFEC848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5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4" fontId="0" fillId="0" borderId="8" xfId="0" applyNumberFormat="1" applyBorder="1" applyAlignment="1" applyProtection="1">
      <alignment horizontal="right" vertical="center" indent="1"/>
    </xf>
    <xf numFmtId="0" fontId="5" fillId="0" borderId="5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4" borderId="6" xfId="0" applyFill="1" applyBorder="1" applyAlignment="1" applyProtection="1">
      <alignment horizontal="right" vertical="center"/>
    </xf>
    <xf numFmtId="4" fontId="0" fillId="4" borderId="9" xfId="0" applyNumberFormat="1" applyFill="1" applyBorder="1" applyAlignment="1" applyProtection="1">
      <alignment horizontal="right" vertical="center" inden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colors>
    <mruColors>
      <color rgb="FFFF6699"/>
      <color rgb="FFFF66CC"/>
      <color rgb="FFFF66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tabSelected="1" zoomScaleNormal="100" workbookViewId="0">
      <selection activeCell="L27" sqref="L27"/>
    </sheetView>
  </sheetViews>
  <sheetFormatPr defaultRowHeight="15" x14ac:dyDescent="0.25"/>
  <cols>
    <col min="1" max="1" width="9.140625" style="2"/>
    <col min="2" max="2" width="50" style="2" customWidth="1"/>
    <col min="3" max="3" width="20.7109375" style="2" customWidth="1"/>
    <col min="4" max="6" width="18.7109375" style="2" customWidth="1"/>
    <col min="7" max="16384" width="9.140625" style="2"/>
  </cols>
  <sheetData>
    <row r="2" spans="1:6" ht="24.95" customHeight="1" x14ac:dyDescent="0.25">
      <c r="A2" s="1" t="s">
        <v>0</v>
      </c>
      <c r="B2" s="1"/>
      <c r="C2" s="1"/>
      <c r="D2" s="1"/>
      <c r="E2" s="1"/>
      <c r="F2" s="1"/>
    </row>
    <row r="3" spans="1:6" ht="18.75" x14ac:dyDescent="0.25">
      <c r="A3" s="3"/>
      <c r="B3" s="4"/>
    </row>
    <row r="4" spans="1:6" ht="50.1" customHeight="1" x14ac:dyDescent="0.25">
      <c r="A4" s="5" t="s">
        <v>1</v>
      </c>
      <c r="B4" s="5"/>
      <c r="C4" s="5"/>
      <c r="D4" s="5"/>
      <c r="E4" s="5"/>
      <c r="F4" s="5"/>
    </row>
    <row r="5" spans="1:6" ht="35.1" customHeight="1" x14ac:dyDescent="0.25">
      <c r="A5" s="6" t="s">
        <v>2</v>
      </c>
      <c r="B5" s="6"/>
      <c r="C5" s="6"/>
      <c r="D5" s="6"/>
      <c r="E5" s="6"/>
      <c r="F5" s="6"/>
    </row>
    <row r="6" spans="1:6" ht="20.100000000000001" customHeight="1" x14ac:dyDescent="0.25">
      <c r="A6" s="7" t="s">
        <v>3</v>
      </c>
      <c r="B6" s="7"/>
      <c r="C6" s="7"/>
      <c r="D6" s="7"/>
      <c r="E6" s="7"/>
      <c r="F6" s="7"/>
    </row>
    <row r="7" spans="1:6" x14ac:dyDescent="0.25">
      <c r="B7" s="4"/>
    </row>
    <row r="8" spans="1:6" x14ac:dyDescent="0.25">
      <c r="A8" s="8" t="s">
        <v>4</v>
      </c>
      <c r="B8" s="9"/>
      <c r="C8" s="10"/>
      <c r="D8" s="10"/>
      <c r="E8" s="10"/>
      <c r="F8" s="11"/>
    </row>
    <row r="9" spans="1:6" ht="30" x14ac:dyDescent="0.25">
      <c r="A9" s="12" t="s">
        <v>5</v>
      </c>
      <c r="B9" s="13" t="s">
        <v>6</v>
      </c>
      <c r="C9" s="14" t="s">
        <v>7</v>
      </c>
      <c r="D9" s="14" t="s">
        <v>8</v>
      </c>
      <c r="E9" s="13" t="s">
        <v>9</v>
      </c>
      <c r="F9" s="15" t="s">
        <v>10</v>
      </c>
    </row>
    <row r="10" spans="1:6" ht="39.950000000000003" customHeight="1" x14ac:dyDescent="0.25">
      <c r="A10" s="16">
        <v>1</v>
      </c>
      <c r="B10" s="17" t="s">
        <v>11</v>
      </c>
      <c r="C10" s="18" t="s">
        <v>12</v>
      </c>
      <c r="D10" s="18">
        <v>1</v>
      </c>
      <c r="E10" s="26"/>
      <c r="F10" s="19">
        <f t="shared" ref="F10:F15" si="0">D10*E10</f>
        <v>0</v>
      </c>
    </row>
    <row r="11" spans="1:6" ht="39.950000000000003" customHeight="1" x14ac:dyDescent="0.25">
      <c r="A11" s="16">
        <v>2</v>
      </c>
      <c r="B11" s="17" t="s">
        <v>13</v>
      </c>
      <c r="C11" s="18" t="s">
        <v>14</v>
      </c>
      <c r="D11" s="18">
        <v>2</v>
      </c>
      <c r="E11" s="26"/>
      <c r="F11" s="19">
        <f t="shared" si="0"/>
        <v>0</v>
      </c>
    </row>
    <row r="12" spans="1:6" ht="65.099999999999994" customHeight="1" x14ac:dyDescent="0.25">
      <c r="A12" s="16">
        <v>3</v>
      </c>
      <c r="B12" s="17" t="s">
        <v>15</v>
      </c>
      <c r="C12" s="18" t="s">
        <v>16</v>
      </c>
      <c r="D12" s="18">
        <v>2</v>
      </c>
      <c r="E12" s="26"/>
      <c r="F12" s="19">
        <f t="shared" si="0"/>
        <v>0</v>
      </c>
    </row>
    <row r="13" spans="1:6" ht="39.950000000000003" customHeight="1" x14ac:dyDescent="0.25">
      <c r="A13" s="16">
        <v>4</v>
      </c>
      <c r="B13" s="20" t="s">
        <v>32</v>
      </c>
      <c r="C13" s="18" t="s">
        <v>17</v>
      </c>
      <c r="D13" s="18">
        <v>1</v>
      </c>
      <c r="E13" s="26"/>
      <c r="F13" s="19">
        <f t="shared" si="0"/>
        <v>0</v>
      </c>
    </row>
    <row r="14" spans="1:6" ht="39.950000000000003" customHeight="1" x14ac:dyDescent="0.25">
      <c r="A14" s="16">
        <v>5</v>
      </c>
      <c r="B14" s="17" t="s">
        <v>18</v>
      </c>
      <c r="C14" s="18" t="s">
        <v>12</v>
      </c>
      <c r="D14" s="18">
        <v>1</v>
      </c>
      <c r="E14" s="26"/>
      <c r="F14" s="19">
        <f t="shared" si="0"/>
        <v>0</v>
      </c>
    </row>
    <row r="15" spans="1:6" ht="39.950000000000003" customHeight="1" x14ac:dyDescent="0.25">
      <c r="A15" s="16">
        <v>6</v>
      </c>
      <c r="B15" s="17" t="s">
        <v>19</v>
      </c>
      <c r="C15" s="18" t="s">
        <v>17</v>
      </c>
      <c r="D15" s="18">
        <v>2</v>
      </c>
      <c r="E15" s="26"/>
      <c r="F15" s="19">
        <f t="shared" si="0"/>
        <v>0</v>
      </c>
    </row>
    <row r="16" spans="1:6" ht="20.100000000000001" customHeight="1" x14ac:dyDescent="0.25">
      <c r="A16" s="21"/>
      <c r="B16" s="22"/>
      <c r="C16" s="23"/>
      <c r="D16" s="23"/>
      <c r="E16" s="24" t="s">
        <v>20</v>
      </c>
      <c r="F16" s="25">
        <f>SUM(F10:F15)</f>
        <v>0</v>
      </c>
    </row>
    <row r="17" spans="1:6" x14ac:dyDescent="0.25">
      <c r="A17" s="8" t="s">
        <v>21</v>
      </c>
      <c r="B17" s="9"/>
      <c r="C17" s="10"/>
      <c r="D17" s="10"/>
      <c r="E17" s="10"/>
      <c r="F17" s="11"/>
    </row>
    <row r="18" spans="1:6" ht="30" x14ac:dyDescent="0.25">
      <c r="A18" s="12" t="s">
        <v>5</v>
      </c>
      <c r="B18" s="13" t="s">
        <v>6</v>
      </c>
      <c r="C18" s="14" t="s">
        <v>7</v>
      </c>
      <c r="D18" s="14" t="s">
        <v>8</v>
      </c>
      <c r="E18" s="13" t="s">
        <v>9</v>
      </c>
      <c r="F18" s="15" t="s">
        <v>10</v>
      </c>
    </row>
    <row r="19" spans="1:6" ht="45" x14ac:dyDescent="0.25">
      <c r="A19" s="16">
        <v>1</v>
      </c>
      <c r="B19" s="17" t="s">
        <v>22</v>
      </c>
      <c r="C19" s="18" t="s">
        <v>23</v>
      </c>
      <c r="D19" s="18">
        <v>1</v>
      </c>
      <c r="E19" s="26"/>
      <c r="F19" s="19">
        <f>D19*E19</f>
        <v>0</v>
      </c>
    </row>
    <row r="20" spans="1:6" ht="45" x14ac:dyDescent="0.25">
      <c r="A20" s="16">
        <v>2</v>
      </c>
      <c r="B20" s="17" t="s">
        <v>24</v>
      </c>
      <c r="C20" s="18" t="s">
        <v>23</v>
      </c>
      <c r="D20" s="18">
        <v>2</v>
      </c>
      <c r="E20" s="26"/>
      <c r="F20" s="19">
        <f>D20*E20</f>
        <v>0</v>
      </c>
    </row>
    <row r="21" spans="1:6" ht="45" x14ac:dyDescent="0.25">
      <c r="A21" s="16">
        <v>3</v>
      </c>
      <c r="B21" s="17" t="s">
        <v>25</v>
      </c>
      <c r="C21" s="18" t="s">
        <v>26</v>
      </c>
      <c r="D21" s="18">
        <v>4</v>
      </c>
      <c r="E21" s="26"/>
      <c r="F21" s="19">
        <f>D21*E21</f>
        <v>0</v>
      </c>
    </row>
    <row r="22" spans="1:6" ht="20.100000000000001" customHeight="1" x14ac:dyDescent="0.25">
      <c r="A22" s="21"/>
      <c r="B22" s="22"/>
      <c r="C22" s="23"/>
      <c r="D22" s="23"/>
      <c r="E22" s="24" t="s">
        <v>27</v>
      </c>
      <c r="F22" s="25">
        <f>SUM(F19:F21)</f>
        <v>0</v>
      </c>
    </row>
    <row r="23" spans="1:6" x14ac:dyDescent="0.25">
      <c r="A23" s="8" t="s">
        <v>28</v>
      </c>
      <c r="B23" s="9"/>
      <c r="C23" s="10"/>
      <c r="D23" s="10"/>
      <c r="E23" s="10"/>
      <c r="F23" s="11"/>
    </row>
    <row r="24" spans="1:6" ht="30" x14ac:dyDescent="0.25">
      <c r="A24" s="12" t="s">
        <v>5</v>
      </c>
      <c r="B24" s="13" t="s">
        <v>6</v>
      </c>
      <c r="C24" s="14" t="s">
        <v>7</v>
      </c>
      <c r="D24" s="14" t="s">
        <v>8</v>
      </c>
      <c r="E24" s="13" t="s">
        <v>9</v>
      </c>
      <c r="F24" s="15" t="s">
        <v>10</v>
      </c>
    </row>
    <row r="25" spans="1:6" ht="39.950000000000003" customHeight="1" x14ac:dyDescent="0.25">
      <c r="A25" s="16">
        <v>1</v>
      </c>
      <c r="B25" s="17" t="s">
        <v>29</v>
      </c>
      <c r="C25" s="18" t="s">
        <v>17</v>
      </c>
      <c r="D25" s="18">
        <v>2</v>
      </c>
      <c r="E25" s="26"/>
      <c r="F25" s="19">
        <f>D25*E25</f>
        <v>0</v>
      </c>
    </row>
    <row r="26" spans="1:6" ht="39.950000000000003" customHeight="1" x14ac:dyDescent="0.25">
      <c r="A26" s="16">
        <v>2</v>
      </c>
      <c r="B26" s="17" t="s">
        <v>30</v>
      </c>
      <c r="C26" s="18" t="s">
        <v>12</v>
      </c>
      <c r="D26" s="18">
        <v>50</v>
      </c>
      <c r="E26" s="26"/>
      <c r="F26" s="19">
        <f>D26*E26</f>
        <v>0</v>
      </c>
    </row>
    <row r="27" spans="1:6" ht="20.100000000000001" customHeight="1" x14ac:dyDescent="0.25">
      <c r="A27" s="21"/>
      <c r="B27" s="22"/>
      <c r="C27" s="23"/>
      <c r="D27" s="23"/>
      <c r="E27" s="24" t="s">
        <v>31</v>
      </c>
      <c r="F27" s="25">
        <f>SUM(F25:F26)</f>
        <v>0</v>
      </c>
    </row>
    <row r="28" spans="1:6" x14ac:dyDescent="0.25">
      <c r="B28" s="4"/>
    </row>
  </sheetData>
  <sheetProtection algorithmName="SHA-512" hashValue="cwdABfnidixFfYa70hQ6118i3fJCdOjk7yZNgUrecrPv+ASVwNUrZQXzHvRsp8qaYiELBAvVQ2kXjPXDjKPN0g==" saltValue="buUjGCjxB4jXMt6uQAlBMg==" spinCount="100000" sheet="1" formatCells="0" formatColumns="0" formatRows="0" insertColumns="0" insertRows="0" insertHyperlinks="0" deleteColumns="0" deleteRows="0" sort="0" autoFilter="0" pivotTables="0"/>
  <mergeCells count="4">
    <mergeCell ref="A6:F6"/>
    <mergeCell ref="A2:F2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04-2024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2024-03-15T11:32:31Z</dcterms:created>
  <dcterms:modified xsi:type="dcterms:W3CDTF">2024-03-15T12:12:32Z</dcterms:modified>
  <cp:category/>
</cp:coreProperties>
</file>