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FFS01\Home\chrastida\Desktop\ICT_DNS\VÝZVY\Výzva č. 10 - knižní skener\k odeslání\"/>
    </mc:Choice>
  </mc:AlternateContent>
  <xr:revisionPtr revIDLastSave="0" documentId="13_ncr:1_{813A2319-352F-4EB7-973D-C64018F17E50}" xr6:coauthVersionLast="47" xr6:coauthVersionMax="47" xr10:uidLastSave="{00000000-0000-0000-0000-000000000000}"/>
  <bookViews>
    <workbookView xWindow="780" yWindow="780" windowWidth="22950" windowHeight="14115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6" i="1" l="1"/>
  <c r="B28" i="1" s="1"/>
  <c r="B29" i="1"/>
  <c r="B3" i="2"/>
  <c r="B5" i="2"/>
  <c r="B7" i="2"/>
  <c r="B2" i="2"/>
  <c r="B9" i="2" l="1"/>
  <c r="C9" i="2" s="1"/>
  <c r="B4" i="2"/>
  <c r="C4" i="2" s="1"/>
  <c r="B8" i="2" l="1"/>
  <c r="C8" i="2" s="1"/>
  <c r="B6" i="2"/>
</calcChain>
</file>

<file path=xl/sharedStrings.xml><?xml version="1.0" encoding="utf-8"?>
<sst xmlns="http://schemas.openxmlformats.org/spreadsheetml/2006/main" count="49" uniqueCount="45">
  <si>
    <t>Nabízený model:</t>
  </si>
  <si>
    <t>Part number:</t>
  </si>
  <si>
    <t>Technická specifikace</t>
  </si>
  <si>
    <t>Požadovaná hodnota</t>
  </si>
  <si>
    <t>Nabízené zboží (ANO/NE)</t>
  </si>
  <si>
    <t>Ano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</si>
  <si>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</si>
  <si>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</si>
  <si>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</si>
  <si>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</si>
  <si>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</si>
  <si>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</si>
  <si>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</si>
  <si>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</si>
  <si>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</si>
  <si>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</si>
  <si>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</si>
  <si>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</si>
  <si>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</si>
  <si>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</si>
  <si>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</si>
  <si>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</si>
  <si>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</si>
  <si>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</si>
  <si>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Záruka a servis</t>
  </si>
  <si>
    <t>Maximální cena za 1ks bez DPH:</t>
  </si>
  <si>
    <t>Skener</t>
  </si>
  <si>
    <t>Rozlišení skeneru</t>
  </si>
  <si>
    <t>min. 330 DPI</t>
  </si>
  <si>
    <t xml:space="preserve">Rozlišení kamery </t>
  </si>
  <si>
    <t>min. 25 MPx</t>
  </si>
  <si>
    <t>Formát originálů</t>
  </si>
  <si>
    <t>A3</t>
  </si>
  <si>
    <t>Funkce OCR</t>
  </si>
  <si>
    <t xml:space="preserve">Barevní hloubka </t>
  </si>
  <si>
    <t>24 bit</t>
  </si>
  <si>
    <t>Další funkce</t>
  </si>
  <si>
    <t>Boční osvětlení, Ovládání pedálem, Ovládání tlačítkem</t>
  </si>
  <si>
    <t>Konektivita</t>
  </si>
  <si>
    <t xml:space="preserve">Konektivita </t>
  </si>
  <si>
    <t>USB, HDMI</t>
  </si>
  <si>
    <t>Požadovaná délka smlouvy</t>
  </si>
  <si>
    <t xml:space="preserve">min. 36 měsíců </t>
  </si>
  <si>
    <t>1.1 Typ zařízení: Knižný skener</t>
  </si>
  <si>
    <t>1.1: Knižný skener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</si>
</sst>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0CECE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4" borderId="10" xfId="0" applyFill="1" applyBorder="1"/>
    <xf numFmtId="164" fontId="0" fillId="3" borderId="11" xfId="0" applyNumberFormat="1" applyFill="1" applyBorder="1"/>
    <xf numFmtId="9" fontId="0" fillId="3" borderId="11" xfId="0" applyNumberFormat="1" applyFill="1" applyBorder="1"/>
    <xf numFmtId="0" fontId="0" fillId="4" borderId="4" xfId="0" applyFill="1" applyBorder="1"/>
    <xf numFmtId="0" fontId="0" fillId="0" borderId="8" xfId="0" applyBorder="1"/>
    <xf numFmtId="0" fontId="1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1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1" xfId="0" quotePrefix="1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8" fontId="0" fillId="7" borderId="11" xfId="0" quotePrefix="1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right"/>
    </xf>
    <xf numFmtId="0" fontId="4" fillId="8" borderId="3" xfId="0" applyFont="1" applyFill="1" applyBorder="1"/>
    <xf numFmtId="0" fontId="5" fillId="0" borderId="4" xfId="0" applyFont="1" applyBorder="1" applyAlignment="1">
      <alignment horizontal="right"/>
    </xf>
    <xf numFmtId="0" fontId="4" fillId="8" borderId="5" xfId="0" applyFont="1" applyFill="1" applyBorder="1"/>
    <xf numFmtId="0" fontId="5" fillId="9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9" borderId="1" xfId="0" applyFont="1" applyFill="1" applyBorder="1" applyAlignment="1">
      <alignment horizontal="left"/>
    </xf>
    <xf numFmtId="0" fontId="5" fillId="0" borderId="2" xfId="0" applyFont="1" applyBorder="1"/>
    <xf numFmtId="0" fontId="5" fillId="0" borderId="15" xfId="0" applyFont="1" applyBorder="1"/>
    <xf numFmtId="0" fontId="5" fillId="0" borderId="3" xfId="0" applyFont="1" applyBorder="1"/>
    <xf numFmtId="0" fontId="5" fillId="9" borderId="10" xfId="0" applyFont="1" applyFill="1" applyBorder="1"/>
    <xf numFmtId="0" fontId="5" fillId="9" borderId="11" xfId="0" applyFont="1" applyFill="1" applyBorder="1"/>
    <xf numFmtId="0" fontId="4" fillId="0" borderId="10" xfId="0" applyFont="1" applyBorder="1"/>
    <xf numFmtId="0" fontId="4" fillId="8" borderId="11" xfId="0" applyFont="1" applyFill="1" applyBorder="1"/>
    <xf numFmtId="0" fontId="4" fillId="8" borderId="11" xfId="0" applyFont="1" applyFill="1" applyBorder="1" applyAlignment="1">
      <alignment horizontal="left"/>
    </xf>
    <xf numFmtId="0" fontId="4" fillId="0" borderId="10" xfId="0" applyFont="1" applyBorder="1" applyAlignment="1">
      <alignment vertical="top"/>
    </xf>
    <xf numFmtId="0" fontId="4" fillId="9" borderId="11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164" fontId="1" fillId="3" borderId="11" xfId="0" applyNumberFormat="1" applyFont="1" applyFill="1" applyBorder="1"/>
    <xf numFmtId="164" fontId="1" fillId="3" borderId="5" xfId="0" applyNumberFormat="1" applyFont="1" applyFill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85" zoomScaleNormal="85" workbookViewId="0">
      <selection activeCell="D24" sqref="D24"/>
    </sheetView>
  </sheetViews>
  <sheetFormatPr defaultRowHeight="15" x14ac:dyDescent="0.25"/>
  <cols>
    <col min="1" max="1" width="39.42578125" customWidth="1"/>
    <col min="2" max="2" width="36.140625" customWidth="1"/>
    <col min="3" max="3" width="24.140625" bestFit="1" customWidth="1"/>
  </cols>
  <sheetData>
    <row r="1" spans="1:5" ht="20.100000000000001" customHeight="1" thickBot="1" x14ac:dyDescent="0.4">
      <c r="A1" s="23" t="s">
        <v>43</v>
      </c>
      <c r="B1" s="24"/>
      <c r="C1" s="24"/>
      <c r="E1" s="1"/>
    </row>
    <row r="2" spans="1:5" x14ac:dyDescent="0.25">
      <c r="A2" s="24"/>
      <c r="B2" s="25" t="s">
        <v>0</v>
      </c>
      <c r="C2" s="26"/>
      <c r="E2" s="1"/>
    </row>
    <row r="3" spans="1:5" ht="15.75" thickBot="1" x14ac:dyDescent="0.3">
      <c r="A3" s="24"/>
      <c r="B3" s="27" t="s">
        <v>1</v>
      </c>
      <c r="C3" s="28"/>
    </row>
    <row r="4" spans="1:5" ht="15.75" thickBot="1" x14ac:dyDescent="0.3">
      <c r="A4" s="24"/>
      <c r="B4" s="24"/>
      <c r="C4" s="24"/>
    </row>
    <row r="5" spans="1:5" x14ac:dyDescent="0.25">
      <c r="A5" s="34" t="s">
        <v>2</v>
      </c>
      <c r="B5" s="35" t="s">
        <v>3</v>
      </c>
      <c r="C5" s="36" t="s">
        <v>4</v>
      </c>
    </row>
    <row r="6" spans="1:5" x14ac:dyDescent="0.25">
      <c r="A6" s="37" t="s">
        <v>26</v>
      </c>
      <c r="B6" s="29"/>
      <c r="C6" s="38"/>
    </row>
    <row r="7" spans="1:5" x14ac:dyDescent="0.25">
      <c r="A7" s="39" t="s">
        <v>27</v>
      </c>
      <c r="B7" s="30" t="s">
        <v>28</v>
      </c>
      <c r="C7" s="40"/>
    </row>
    <row r="8" spans="1:5" x14ac:dyDescent="0.25">
      <c r="A8" s="39" t="s">
        <v>29</v>
      </c>
      <c r="B8" s="30" t="s">
        <v>30</v>
      </c>
      <c r="C8" s="40"/>
    </row>
    <row r="9" spans="1:5" x14ac:dyDescent="0.25">
      <c r="A9" s="39" t="s">
        <v>31</v>
      </c>
      <c r="B9" s="30" t="s">
        <v>32</v>
      </c>
      <c r="C9" s="40"/>
    </row>
    <row r="10" spans="1:5" x14ac:dyDescent="0.25">
      <c r="A10" s="39" t="s">
        <v>33</v>
      </c>
      <c r="B10" s="31" t="s">
        <v>5</v>
      </c>
      <c r="C10" s="41"/>
    </row>
    <row r="11" spans="1:5" x14ac:dyDescent="0.25">
      <c r="A11" s="39" t="s">
        <v>34</v>
      </c>
      <c r="B11" s="31" t="s">
        <v>35</v>
      </c>
      <c r="C11" s="41"/>
    </row>
    <row r="12" spans="1:5" ht="30" x14ac:dyDescent="0.25">
      <c r="A12" s="42" t="s">
        <v>36</v>
      </c>
      <c r="B12" s="32" t="s">
        <v>37</v>
      </c>
      <c r="C12" s="41"/>
    </row>
    <row r="13" spans="1:5" x14ac:dyDescent="0.25">
      <c r="A13" s="39"/>
      <c r="B13" s="31"/>
      <c r="C13" s="41"/>
    </row>
    <row r="14" spans="1:5" x14ac:dyDescent="0.25">
      <c r="A14" s="37" t="s">
        <v>38</v>
      </c>
      <c r="B14" s="33"/>
      <c r="C14" s="43"/>
    </row>
    <row r="15" spans="1:5" x14ac:dyDescent="0.25">
      <c r="A15" s="39" t="s">
        <v>39</v>
      </c>
      <c r="B15" s="31" t="s">
        <v>40</v>
      </c>
      <c r="C15" s="41"/>
    </row>
    <row r="16" spans="1:5" x14ac:dyDescent="0.25">
      <c r="A16" s="39"/>
      <c r="B16" s="31"/>
      <c r="C16" s="44"/>
    </row>
    <row r="17" spans="1:3" x14ac:dyDescent="0.25">
      <c r="A17" s="37" t="s">
        <v>24</v>
      </c>
      <c r="B17" s="33"/>
      <c r="C17" s="43"/>
    </row>
    <row r="18" spans="1:3" x14ac:dyDescent="0.25">
      <c r="A18" s="39" t="s">
        <v>41</v>
      </c>
      <c r="B18" s="31" t="s">
        <v>42</v>
      </c>
      <c r="C18" s="41"/>
    </row>
    <row r="19" spans="1:3" ht="15.75" thickBot="1" x14ac:dyDescent="0.3">
      <c r="A19" s="2" t="s">
        <v>25</v>
      </c>
      <c r="B19" s="22">
        <v>12350</v>
      </c>
      <c r="C19" s="4"/>
    </row>
    <row r="20" spans="1:3" x14ac:dyDescent="0.25">
      <c r="A20" s="9"/>
      <c r="B20" s="3"/>
    </row>
    <row r="21" spans="1:3" x14ac:dyDescent="0.25">
      <c r="A21" s="45" t="s">
        <v>23</v>
      </c>
      <c r="B21" s="46"/>
    </row>
    <row r="22" spans="1:3" x14ac:dyDescent="0.25">
      <c r="A22" s="5" t="s">
        <v>6</v>
      </c>
      <c r="B22" s="6"/>
    </row>
    <row r="23" spans="1:3" x14ac:dyDescent="0.25">
      <c r="A23" s="5" t="s">
        <v>7</v>
      </c>
      <c r="B23" s="49">
        <v>1</v>
      </c>
    </row>
    <row r="24" spans="1:3" x14ac:dyDescent="0.25">
      <c r="A24" s="5" t="s">
        <v>8</v>
      </c>
      <c r="B24" s="50">
        <f>B22*B23</f>
        <v>0</v>
      </c>
    </row>
    <row r="25" spans="1:3" x14ac:dyDescent="0.25">
      <c r="A25" s="5" t="s">
        <v>9</v>
      </c>
      <c r="B25" s="7"/>
    </row>
    <row r="26" spans="1:3" x14ac:dyDescent="0.25">
      <c r="A26" s="5" t="s">
        <v>10</v>
      </c>
      <c r="B26" s="6">
        <f>B27-B22</f>
        <v>0</v>
      </c>
    </row>
    <row r="27" spans="1:3" x14ac:dyDescent="0.25">
      <c r="A27" s="5" t="s">
        <v>11</v>
      </c>
      <c r="B27" s="6"/>
    </row>
    <row r="28" spans="1:3" x14ac:dyDescent="0.25">
      <c r="A28" s="5" t="s">
        <v>12</v>
      </c>
      <c r="B28" s="6">
        <f>B23*B26</f>
        <v>0</v>
      </c>
    </row>
    <row r="29" spans="1:3" ht="15.75" thickBot="1" x14ac:dyDescent="0.3">
      <c r="A29" s="8" t="s">
        <v>13</v>
      </c>
      <c r="B29" s="51">
        <f>B23*B27</f>
        <v>0</v>
      </c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C9"/>
  <sheetViews>
    <sheetView workbookViewId="0">
      <selection activeCell="B2" sqref="B2"/>
    </sheetView>
  </sheetViews>
  <sheetFormatPr defaultRowHeight="15" x14ac:dyDescent="0.25"/>
  <cols>
    <col min="1" max="1" width="41.28515625" bestFit="1" customWidth="1"/>
    <col min="2" max="2" width="33.140625" customWidth="1"/>
    <col min="3" max="3" width="11.85546875" customWidth="1"/>
  </cols>
  <sheetData>
    <row r="1" spans="1:3" x14ac:dyDescent="0.25">
      <c r="A1" s="10" t="s">
        <v>14</v>
      </c>
      <c r="B1" s="11" t="s">
        <v>44</v>
      </c>
      <c r="C1" s="47" t="s">
        <v>15</v>
      </c>
    </row>
    <row r="2" spans="1:3" x14ac:dyDescent="0.25">
      <c r="A2" s="12" t="s">
        <v>16</v>
      </c>
      <c r="B2" s="13">
        <f>'Technické specifikace'!B22</f>
        <v>0</v>
      </c>
      <c r="C2" s="48"/>
    </row>
    <row r="3" spans="1:3" x14ac:dyDescent="0.25">
      <c r="A3" s="12" t="s">
        <v>17</v>
      </c>
      <c r="B3" s="17">
        <f>'Technické specifikace'!B23</f>
        <v>1</v>
      </c>
      <c r="C3" s="48"/>
    </row>
    <row r="4" spans="1:3" x14ac:dyDescent="0.25">
      <c r="A4" s="12" t="s">
        <v>18</v>
      </c>
      <c r="B4" s="13">
        <f>'Technické specifikace'!B24</f>
        <v>0</v>
      </c>
      <c r="C4" s="14">
        <f>SUM(B4:B4)</f>
        <v>0</v>
      </c>
    </row>
    <row r="5" spans="1:3" x14ac:dyDescent="0.25">
      <c r="A5" s="12" t="s">
        <v>9</v>
      </c>
      <c r="B5" s="15">
        <f>'Technické specifikace'!B25</f>
        <v>0</v>
      </c>
      <c r="C5" s="16" t="s">
        <v>19</v>
      </c>
    </row>
    <row r="6" spans="1:3" x14ac:dyDescent="0.25">
      <c r="A6" s="12" t="s">
        <v>20</v>
      </c>
      <c r="B6" s="13">
        <f>'Technické specifikace'!B26</f>
        <v>0</v>
      </c>
      <c r="C6" s="16" t="s">
        <v>19</v>
      </c>
    </row>
    <row r="7" spans="1:3" x14ac:dyDescent="0.25">
      <c r="A7" s="12" t="s">
        <v>11</v>
      </c>
      <c r="B7" s="21">
        <f>'Technické specifikace'!B27</f>
        <v>0</v>
      </c>
      <c r="C7" s="16" t="s">
        <v>19</v>
      </c>
    </row>
    <row r="8" spans="1:3" x14ac:dyDescent="0.25">
      <c r="A8" s="12" t="s">
        <v>21</v>
      </c>
      <c r="B8" s="13">
        <f>'Technické specifikace'!B28</f>
        <v>0</v>
      </c>
      <c r="C8" s="18">
        <f>SUM(B8:B8)</f>
        <v>0</v>
      </c>
    </row>
    <row r="9" spans="1:3" ht="15.75" thickBot="1" x14ac:dyDescent="0.3">
      <c r="A9" s="19" t="s">
        <v>22</v>
      </c>
      <c r="B9" s="13">
        <f>'Technické specifikace'!B29</f>
        <v>0</v>
      </c>
      <c r="C9" s="20">
        <f>SUM(B9:B9)</f>
        <v>0</v>
      </c>
    </row>
  </sheetData>
  <protectedRanges>
    <protectedRange sqref="C2" name="Rozsah1"/>
  </protectedRanges>
  <mergeCells count="1">
    <mergeCell ref="C1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2024-03-19T11:51:40Z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