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5-2024 (ZEMĚ Nevoral)\1) výzva\"/>
    </mc:Choice>
  </mc:AlternateContent>
  <bookViews>
    <workbookView xWindow="0" yWindow="0" windowWidth="22215" windowHeight="9195"/>
  </bookViews>
  <sheets>
    <sheet name="LMCH 05-2024" sheetId="1" r:id="rId1"/>
  </sheets>
  <calcPr calcId="162913"/>
</workbook>
</file>

<file path=xl/calcChain.xml><?xml version="1.0" encoding="utf-8"?>
<calcChain xmlns="http://schemas.openxmlformats.org/spreadsheetml/2006/main">
  <c r="F41" i="1" l="1"/>
  <c r="F40" i="1"/>
  <c r="F36" i="1"/>
  <c r="F35" i="1"/>
  <c r="F34" i="1"/>
  <c r="F30" i="1"/>
  <c r="F31" i="1" s="1"/>
  <c r="F26" i="1"/>
  <c r="F27" i="1" s="1"/>
  <c r="F22" i="1"/>
  <c r="F21" i="1"/>
  <c r="F17" i="1"/>
  <c r="F18" i="1" s="1"/>
  <c r="F13" i="1"/>
  <c r="F12" i="1"/>
  <c r="F11" i="1"/>
  <c r="F10" i="1"/>
  <c r="F42" i="1" l="1"/>
  <c r="F37" i="1"/>
  <c r="F14" i="1"/>
  <c r="F23" i="1"/>
</calcChain>
</file>

<file path=xl/sharedStrings.xml><?xml version="1.0" encoding="utf-8"?>
<sst xmlns="http://schemas.openxmlformats.org/spreadsheetml/2006/main" count="88" uniqueCount="48">
  <si>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</si>
  <si>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</si>
  <si>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</si>
  <si>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</si>
  <si>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</si>
  <si>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</si>
  <si>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</si>
  <si>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</si>
  <si>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</si>
  <si>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</si>
  <si>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</si>
  <si>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Click IT AHA L-Azidohomoalanine
 -- vyžadován výrobce: Fisher Scientific s.r.o., kód: c10102</t>
  </si>
  <si>
    <t>ks</t>
  </si>
  <si>
    <t>PBS (10X), fosfátem pufrovaný solný roztok používaný pro buněčné kultivace. PBS je formulován bez vápníku, hořčíku a fenolové červeně. Jedná se o koncentrovanou formu. pH 7,4</t>
  </si>
  <si>
    <t>500 ml</t>
  </si>
  <si>
    <t>celková cena část 01</t>
  </si>
  <si>
    <t>část 02</t>
  </si>
  <si>
    <t>celková cena část 02</t>
  </si>
  <si>
    <t>část 03</t>
  </si>
  <si>
    <t>celková cena část 03</t>
  </si>
  <si>
    <t>část 04</t>
  </si>
  <si>
    <t>Stříkačkové filtry, materiál nylon, průměr 13 mm, velikost pórů 0,2 µm</t>
  </si>
  <si>
    <t>celková cena část 04</t>
  </si>
  <si>
    <t>část 05</t>
  </si>
  <si>
    <t>Barvivo na DNA do Agarosového gelu, SYBR, nesnižuje efektivitu restrikčních enzymů při klonování</t>
  </si>
  <si>
    <t>400 µL</t>
  </si>
  <si>
    <t>celková cena část 05</t>
  </si>
  <si>
    <t>část 06</t>
  </si>
  <si>
    <t>120 stripů</t>
  </si>
  <si>
    <t>balení = 20 ks</t>
  </si>
  <si>
    <t>celková cena část 06</t>
  </si>
  <si>
    <t>část 07</t>
  </si>
  <si>
    <t>500 g</t>
  </si>
  <si>
    <t>1 l</t>
  </si>
  <si>
    <t>celková cena část 07</t>
  </si>
  <si>
    <t>Voda pro molekulární biologii, 500 ml</t>
  </si>
  <si>
    <t>Petriho miska standardní 10 cm průměr, výška 15 mm, sterilní balení</t>
  </si>
  <si>
    <t>Sáčky na laboratorní odpad, folie PE, síla 30 um, autoklávovatelné v krabici</t>
  </si>
  <si>
    <t>Agarosa, polysacharid vhodný pro molekulární biologii pro dělení fragmentů DNA, nízká elektroendoosmóza (LE agarosa), bez DNAas, RNAas.</t>
  </si>
  <si>
    <t>Tris-acetate-EDTA pufr vhodný pro elektroforézu, objem 1 l.</t>
  </si>
  <si>
    <t>0,2 ml PCR zkumavky ve stripu (8 ks) bez DNas, RNas, toxinů, PCR inhibitorů, 120 proužků v balení, víčka jednotlivě připojené ke zkumavce - ploché, zkumavky tenkostěnné</t>
  </si>
  <si>
    <t>HEPES 50 g, pH 5.0-6.5 (1 M in H2O), ≥ 99.5%</t>
  </si>
  <si>
    <t>DNA marker (ladder), 100-500 coloured, 300 ul/120 vzorků</t>
  </si>
  <si>
    <t>DNA marker 200-1500 coloured; 5 × 25 µg/300 µl, k odhadu velikostí fragmentů DNA generovaných v PCR (PCR fragmentů) nebo štěpením DNA pomocí restrikčních enzymů (restrikčních fragmentů), založen na srovnání elektroforetické pohyblivosti těchto fragmentů s fragmenty DNA o známé velikosti (DNA markerů), koncentrace 0,83 µg DNA/10 µl pufru (10 mM Tris-HCl, 25 mM EDTA, aditiva), kontrola kvality přítomnost odpovídajících fragmentů je kontrolována elektroforézou v agarózovém gelu v přítomnosti ethidium bromidu (1 µg/ml), balení 1 zkumavka obsahující 25 µg amplifikovaných DNA fragmentů ve 300 µl pufru. Jedno balení umožní 30 (po 10 µl) nebo 60 (po 5 µl) stanovení.</t>
  </si>
  <si>
    <t>Proteinase K, recombinant, PCR grade; 5 x 1 mL</t>
  </si>
  <si>
    <t>balení</t>
  </si>
  <si>
    <t>balení = 1 000 ks</t>
  </si>
  <si>
    <t>balení = 5 × 300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</si>
</sst>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zoomScaleNormal="100" workbookViewId="0">
      <selection activeCell="M14" sqref="M14"/>
    </sheetView>
  </sheetViews>
  <sheetFormatPr defaultColWidth="8.85546875" defaultRowHeight="15" x14ac:dyDescent="0.25"/>
  <cols>
    <col min="1" max="1" width="8.85546875" style="3"/>
    <col min="2" max="2" width="60.7109375" style="3" customWidth="1"/>
    <col min="3" max="6" width="18.7109375" style="3" customWidth="1"/>
    <col min="7" max="16384" width="8.85546875" style="3"/>
  </cols>
  <sheetData>
    <row r="2" spans="1:6" ht="20.100000000000001" customHeight="1" x14ac:dyDescent="0.25">
      <c r="A2" s="29" t="s">
        <v>0</v>
      </c>
      <c r="B2" s="29"/>
      <c r="C2" s="29"/>
      <c r="D2" s="29"/>
      <c r="E2" s="29"/>
      <c r="F2" s="29"/>
    </row>
    <row r="3" spans="1:6" ht="18.75" x14ac:dyDescent="0.25">
      <c r="B3" s="4"/>
      <c r="C3" s="5"/>
    </row>
    <row r="4" spans="1:6" ht="49.9" customHeight="1" x14ac:dyDescent="0.25">
      <c r="A4" s="23" t="s">
        <v>1</v>
      </c>
      <c r="B4" s="23"/>
      <c r="C4" s="23"/>
      <c r="D4" s="23"/>
      <c r="E4" s="23"/>
      <c r="F4" s="23"/>
    </row>
    <row r="5" spans="1:6" ht="39.950000000000003" customHeight="1" x14ac:dyDescent="0.25">
      <c r="A5" s="24" t="s">
        <v>2</v>
      </c>
      <c r="B5" s="24"/>
      <c r="C5" s="24"/>
      <c r="D5" s="24"/>
      <c r="E5" s="24"/>
      <c r="F5" s="24"/>
    </row>
    <row r="6" spans="1:6" ht="19.899999999999999" customHeight="1" x14ac:dyDescent="0.25">
      <c r="A6" s="25" t="s">
        <v>3</v>
      </c>
      <c r="B6" s="25"/>
      <c r="C6" s="25"/>
      <c r="D6" s="25"/>
      <c r="E6" s="25"/>
      <c r="F6" s="25"/>
    </row>
    <row r="7" spans="1:6" ht="15.75" thickBot="1" x14ac:dyDescent="0.3">
      <c r="B7" s="4"/>
    </row>
    <row r="8" spans="1:6" x14ac:dyDescent="0.25">
      <c r="A8" s="6" t="s">
        <v>4</v>
      </c>
      <c r="B8" s="7"/>
      <c r="C8" s="8"/>
      <c r="D8" s="8"/>
      <c r="E8" s="8"/>
      <c r="F8" s="9"/>
    </row>
    <row r="9" spans="1:6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1" t="s">
        <v>9</v>
      </c>
      <c r="F9" s="19" t="s">
        <v>10</v>
      </c>
    </row>
    <row r="10" spans="1:6" ht="40.15" customHeight="1" x14ac:dyDescent="0.25">
      <c r="A10" s="1">
        <v>1</v>
      </c>
      <c r="B10" s="20" t="s">
        <v>11</v>
      </c>
      <c r="C10" s="2" t="s">
        <v>12</v>
      </c>
      <c r="D10" s="2">
        <v>1</v>
      </c>
      <c r="E10" s="30"/>
      <c r="F10" s="21">
        <f>D10*E10</f>
        <v>0</v>
      </c>
    </row>
    <row r="11" spans="1:6" ht="19.899999999999999" customHeight="1" x14ac:dyDescent="0.25">
      <c r="A11" s="1">
        <v>2</v>
      </c>
      <c r="B11" s="20" t="s">
        <v>35</v>
      </c>
      <c r="C11" s="2" t="s">
        <v>12</v>
      </c>
      <c r="D11" s="2">
        <v>1</v>
      </c>
      <c r="E11" s="30"/>
      <c r="F11" s="21">
        <f>D11*E11</f>
        <v>0</v>
      </c>
    </row>
    <row r="12" spans="1:6" ht="55.15" customHeight="1" x14ac:dyDescent="0.25">
      <c r="A12" s="1">
        <v>3</v>
      </c>
      <c r="B12" s="20" t="s">
        <v>13</v>
      </c>
      <c r="C12" s="2" t="s">
        <v>14</v>
      </c>
      <c r="D12" s="2">
        <v>1</v>
      </c>
      <c r="E12" s="30"/>
      <c r="F12" s="21">
        <f>D12*E12</f>
        <v>0</v>
      </c>
    </row>
    <row r="13" spans="1:6" ht="19.899999999999999" customHeight="1" x14ac:dyDescent="0.25">
      <c r="A13" s="1">
        <v>4</v>
      </c>
      <c r="B13" s="26" t="s">
        <v>44</v>
      </c>
      <c r="C13" s="27" t="s">
        <v>45</v>
      </c>
      <c r="D13" s="2">
        <v>1</v>
      </c>
      <c r="E13" s="30"/>
      <c r="F13" s="21">
        <f>D13*E13</f>
        <v>0</v>
      </c>
    </row>
    <row r="14" spans="1:6" ht="19.899999999999999" customHeight="1" thickBot="1" x14ac:dyDescent="0.3">
      <c r="A14" s="14"/>
      <c r="B14" s="15"/>
      <c r="C14" s="16"/>
      <c r="D14" s="16"/>
      <c r="E14" s="17" t="s">
        <v>15</v>
      </c>
      <c r="F14" s="22">
        <f>SUM(F10:F13)</f>
        <v>0</v>
      </c>
    </row>
    <row r="15" spans="1:6" x14ac:dyDescent="0.25">
      <c r="A15" s="6" t="s">
        <v>16</v>
      </c>
      <c r="B15" s="7"/>
      <c r="C15" s="8"/>
      <c r="D15" s="8"/>
      <c r="E15" s="8"/>
      <c r="F15" s="9"/>
    </row>
    <row r="16" spans="1:6" ht="30" x14ac:dyDescent="0.25">
      <c r="A16" s="10" t="s">
        <v>5</v>
      </c>
      <c r="B16" s="11" t="s">
        <v>6</v>
      </c>
      <c r="C16" s="12" t="s">
        <v>7</v>
      </c>
      <c r="D16" s="12" t="s">
        <v>8</v>
      </c>
      <c r="E16" s="11" t="s">
        <v>9</v>
      </c>
      <c r="F16" s="19" t="s">
        <v>10</v>
      </c>
    </row>
    <row r="17" spans="1:6" ht="19.899999999999999" customHeight="1" x14ac:dyDescent="0.25">
      <c r="A17" s="1">
        <v>1</v>
      </c>
      <c r="B17" s="20" t="s">
        <v>41</v>
      </c>
      <c r="C17" s="2" t="s">
        <v>12</v>
      </c>
      <c r="D17" s="2">
        <v>1</v>
      </c>
      <c r="E17" s="30"/>
      <c r="F17" s="21">
        <f>D17*E17</f>
        <v>0</v>
      </c>
    </row>
    <row r="18" spans="1:6" ht="19.899999999999999" customHeight="1" thickBot="1" x14ac:dyDescent="0.3">
      <c r="A18" s="14"/>
      <c r="B18" s="15"/>
      <c r="C18" s="16"/>
      <c r="D18" s="16"/>
      <c r="E18" s="17" t="s">
        <v>17</v>
      </c>
      <c r="F18" s="22">
        <f>SUM(F17:F17)</f>
        <v>0</v>
      </c>
    </row>
    <row r="19" spans="1:6" x14ac:dyDescent="0.25">
      <c r="A19" s="6" t="s">
        <v>18</v>
      </c>
      <c r="B19" s="7"/>
      <c r="C19" s="8"/>
      <c r="D19" s="8"/>
      <c r="E19" s="8"/>
      <c r="F19" s="9"/>
    </row>
    <row r="20" spans="1:6" ht="30" x14ac:dyDescent="0.25">
      <c r="A20" s="10" t="s">
        <v>5</v>
      </c>
      <c r="B20" s="11" t="s">
        <v>6</v>
      </c>
      <c r="C20" s="12" t="s">
        <v>7</v>
      </c>
      <c r="D20" s="12" t="s">
        <v>8</v>
      </c>
      <c r="E20" s="11" t="s">
        <v>9</v>
      </c>
      <c r="F20" s="19" t="s">
        <v>10</v>
      </c>
    </row>
    <row r="21" spans="1:6" ht="19.899999999999999" customHeight="1" x14ac:dyDescent="0.25">
      <c r="A21" s="1">
        <v>1</v>
      </c>
      <c r="B21" s="26" t="s">
        <v>42</v>
      </c>
      <c r="C21" s="2" t="s">
        <v>12</v>
      </c>
      <c r="D21" s="2">
        <v>1</v>
      </c>
      <c r="E21" s="30"/>
      <c r="F21" s="21">
        <f>D21*E21</f>
        <v>0</v>
      </c>
    </row>
    <row r="22" spans="1:6" ht="173.25" customHeight="1" x14ac:dyDescent="0.25">
      <c r="A22" s="1">
        <v>2</v>
      </c>
      <c r="B22" s="26" t="s">
        <v>43</v>
      </c>
      <c r="C22" s="28" t="s">
        <v>47</v>
      </c>
      <c r="D22" s="2">
        <v>1</v>
      </c>
      <c r="E22" s="30"/>
      <c r="F22" s="21">
        <f>D22*E22</f>
        <v>0</v>
      </c>
    </row>
    <row r="23" spans="1:6" ht="19.899999999999999" customHeight="1" thickBot="1" x14ac:dyDescent="0.3">
      <c r="A23" s="14"/>
      <c r="B23" s="15"/>
      <c r="C23" s="16"/>
      <c r="D23" s="16"/>
      <c r="E23" s="17" t="s">
        <v>19</v>
      </c>
      <c r="F23" s="22">
        <f>SUM(F21:F22)</f>
        <v>0</v>
      </c>
    </row>
    <row r="24" spans="1:6" x14ac:dyDescent="0.25">
      <c r="A24" s="6" t="s">
        <v>20</v>
      </c>
      <c r="B24" s="7"/>
      <c r="C24" s="8"/>
      <c r="D24" s="8"/>
      <c r="E24" s="8"/>
      <c r="F24" s="9"/>
    </row>
    <row r="25" spans="1:6" ht="30" x14ac:dyDescent="0.25">
      <c r="A25" s="10" t="s">
        <v>5</v>
      </c>
      <c r="B25" s="11" t="s">
        <v>6</v>
      </c>
      <c r="C25" s="12" t="s">
        <v>7</v>
      </c>
      <c r="D25" s="12" t="s">
        <v>8</v>
      </c>
      <c r="E25" s="11" t="s">
        <v>9</v>
      </c>
      <c r="F25" s="19" t="s">
        <v>10</v>
      </c>
    </row>
    <row r="26" spans="1:6" ht="35.1" customHeight="1" x14ac:dyDescent="0.25">
      <c r="A26" s="1">
        <v>1</v>
      </c>
      <c r="B26" s="20" t="s">
        <v>21</v>
      </c>
      <c r="C26" s="2" t="s">
        <v>46</v>
      </c>
      <c r="D26" s="2">
        <v>1</v>
      </c>
      <c r="E26" s="30"/>
      <c r="F26" s="21">
        <f>D26*E26</f>
        <v>0</v>
      </c>
    </row>
    <row r="27" spans="1:6" ht="19.899999999999999" customHeight="1" thickBot="1" x14ac:dyDescent="0.3">
      <c r="A27" s="14"/>
      <c r="B27" s="15"/>
      <c r="C27" s="16"/>
      <c r="D27" s="16"/>
      <c r="E27" s="17" t="s">
        <v>22</v>
      </c>
      <c r="F27" s="22">
        <f>SUM(F26:F26)</f>
        <v>0</v>
      </c>
    </row>
    <row r="28" spans="1:6" x14ac:dyDescent="0.25">
      <c r="A28" s="6" t="s">
        <v>23</v>
      </c>
      <c r="B28" s="7"/>
      <c r="C28" s="8"/>
      <c r="D28" s="8"/>
      <c r="E28" s="8"/>
      <c r="F28" s="9"/>
    </row>
    <row r="29" spans="1:6" ht="30" x14ac:dyDescent="0.25">
      <c r="A29" s="10" t="s">
        <v>5</v>
      </c>
      <c r="B29" s="11" t="s">
        <v>6</v>
      </c>
      <c r="C29" s="12" t="s">
        <v>7</v>
      </c>
      <c r="D29" s="12" t="s">
        <v>8</v>
      </c>
      <c r="E29" s="11" t="s">
        <v>9</v>
      </c>
      <c r="F29" s="19" t="s">
        <v>10</v>
      </c>
    </row>
    <row r="30" spans="1:6" ht="34.9" customHeight="1" x14ac:dyDescent="0.25">
      <c r="A30" s="1">
        <v>1</v>
      </c>
      <c r="B30" s="20" t="s">
        <v>24</v>
      </c>
      <c r="C30" s="2" t="s">
        <v>25</v>
      </c>
      <c r="D30" s="2">
        <v>1</v>
      </c>
      <c r="E30" s="30"/>
      <c r="F30" s="21">
        <f>D30*E30</f>
        <v>0</v>
      </c>
    </row>
    <row r="31" spans="1:6" ht="19.899999999999999" customHeight="1" thickBot="1" x14ac:dyDescent="0.3">
      <c r="A31" s="14"/>
      <c r="B31" s="15"/>
      <c r="C31" s="16"/>
      <c r="D31" s="16"/>
      <c r="E31" s="17" t="s">
        <v>26</v>
      </c>
      <c r="F31" s="22">
        <f>SUM(F30:F30)</f>
        <v>0</v>
      </c>
    </row>
    <row r="32" spans="1:6" x14ac:dyDescent="0.25">
      <c r="A32" s="6" t="s">
        <v>27</v>
      </c>
      <c r="B32" s="7"/>
      <c r="C32" s="8"/>
      <c r="D32" s="8"/>
      <c r="E32" s="8"/>
      <c r="F32" s="9"/>
    </row>
    <row r="33" spans="1:6" ht="30" x14ac:dyDescent="0.25">
      <c r="A33" s="10" t="s">
        <v>5</v>
      </c>
      <c r="B33" s="11" t="s">
        <v>6</v>
      </c>
      <c r="C33" s="12" t="s">
        <v>7</v>
      </c>
      <c r="D33" s="12" t="s">
        <v>8</v>
      </c>
      <c r="E33" s="11" t="s">
        <v>9</v>
      </c>
      <c r="F33" s="19" t="s">
        <v>10</v>
      </c>
    </row>
    <row r="34" spans="1:6" ht="49.9" customHeight="1" x14ac:dyDescent="0.25">
      <c r="A34" s="1">
        <v>1</v>
      </c>
      <c r="B34" s="13" t="s">
        <v>40</v>
      </c>
      <c r="C34" s="2" t="s">
        <v>28</v>
      </c>
      <c r="D34" s="2">
        <v>1</v>
      </c>
      <c r="E34" s="30"/>
      <c r="F34" s="21">
        <f>D34*E34</f>
        <v>0</v>
      </c>
    </row>
    <row r="35" spans="1:6" ht="34.9" customHeight="1" x14ac:dyDescent="0.25">
      <c r="A35" s="1">
        <v>2</v>
      </c>
      <c r="B35" s="13" t="s">
        <v>36</v>
      </c>
      <c r="C35" s="2" t="s">
        <v>29</v>
      </c>
      <c r="D35" s="2">
        <v>10</v>
      </c>
      <c r="E35" s="30"/>
      <c r="F35" s="21">
        <f>D35*E35</f>
        <v>0</v>
      </c>
    </row>
    <row r="36" spans="1:6" ht="34.9" customHeight="1" x14ac:dyDescent="0.25">
      <c r="A36" s="1">
        <v>3</v>
      </c>
      <c r="B36" s="13" t="s">
        <v>37</v>
      </c>
      <c r="C36" s="2" t="s">
        <v>12</v>
      </c>
      <c r="D36" s="2">
        <v>6</v>
      </c>
      <c r="E36" s="30"/>
      <c r="F36" s="21">
        <f>D36*E36</f>
        <v>0</v>
      </c>
    </row>
    <row r="37" spans="1:6" ht="19.899999999999999" customHeight="1" thickBot="1" x14ac:dyDescent="0.3">
      <c r="A37" s="14"/>
      <c r="B37" s="15"/>
      <c r="C37" s="16"/>
      <c r="D37" s="16"/>
      <c r="E37" s="17" t="s">
        <v>30</v>
      </c>
      <c r="F37" s="22">
        <f>SUM(F34:F36)</f>
        <v>0</v>
      </c>
    </row>
    <row r="38" spans="1:6" x14ac:dyDescent="0.25">
      <c r="A38" s="6" t="s">
        <v>31</v>
      </c>
      <c r="B38" s="7"/>
      <c r="C38" s="8"/>
      <c r="D38" s="8"/>
      <c r="E38" s="8"/>
      <c r="F38" s="9"/>
    </row>
    <row r="39" spans="1:6" ht="30" x14ac:dyDescent="0.25">
      <c r="A39" s="10" t="s">
        <v>5</v>
      </c>
      <c r="B39" s="11" t="s">
        <v>6</v>
      </c>
      <c r="C39" s="12" t="s">
        <v>7</v>
      </c>
      <c r="D39" s="12" t="s">
        <v>8</v>
      </c>
      <c r="E39" s="11" t="s">
        <v>9</v>
      </c>
      <c r="F39" s="19" t="s">
        <v>10</v>
      </c>
    </row>
    <row r="40" spans="1:6" ht="49.9" customHeight="1" x14ac:dyDescent="0.25">
      <c r="A40" s="1">
        <v>1</v>
      </c>
      <c r="B40" s="13" t="s">
        <v>38</v>
      </c>
      <c r="C40" s="2" t="s">
        <v>32</v>
      </c>
      <c r="D40" s="2">
        <v>1</v>
      </c>
      <c r="E40" s="30"/>
      <c r="F40" s="21">
        <f>D40*E40</f>
        <v>0</v>
      </c>
    </row>
    <row r="41" spans="1:6" ht="20.100000000000001" customHeight="1" x14ac:dyDescent="0.25">
      <c r="A41" s="1">
        <v>2</v>
      </c>
      <c r="B41" s="13" t="s">
        <v>39</v>
      </c>
      <c r="C41" s="2" t="s">
        <v>33</v>
      </c>
      <c r="D41" s="2">
        <v>2</v>
      </c>
      <c r="E41" s="30"/>
      <c r="F41" s="21">
        <f>D41*E41</f>
        <v>0</v>
      </c>
    </row>
    <row r="42" spans="1:6" ht="19.899999999999999" customHeight="1" thickBot="1" x14ac:dyDescent="0.3">
      <c r="A42" s="14"/>
      <c r="B42" s="15"/>
      <c r="C42" s="16"/>
      <c r="D42" s="16"/>
      <c r="E42" s="17" t="s">
        <v>34</v>
      </c>
      <c r="F42" s="22">
        <f>SUM(F40:F41)</f>
        <v>0</v>
      </c>
    </row>
    <row r="43" spans="1:6" x14ac:dyDescent="0.25">
      <c r="B43" s="4"/>
      <c r="F43" s="18"/>
    </row>
  </sheetData>
  <sheetProtection algorithmName="SHA-512" hashValue="UCSEtKQ80Gy9dqAZSocI2PeZ5Phb+G6JXh+9rb9h3qiqrZeqQTY00721gCClRWIFEeRVHVvT591TPL9j3FU2+A==" saltValue="3bdXniSzxWeLTRT+r2xFRQ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2024-03-21T09:25:58Z</dcterms:created>
  <dcterms:modified xsi:type="dcterms:W3CDTF">2024-03-25T08:15:08Z</dcterms:modified>
  <cp:category/>
</cp:coreProperties>
</file>