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\\ajifs01.jinonice.cuni.cz\datakam\users\valektomas\Dokumenty\2022 - investiční záměry\REALIZACE\Rozpočty IZ\Na Kotli rozpočty\Na Kotli - VV-2024-04\"/>
    </mc:Choice>
  </mc:AlternateContent>
  <xr:revisionPtr revIDLastSave="0" documentId="13_ncr:1_{272E49EA-4AB7-46DD-9254-38A966EA2806}" xr6:coauthVersionLast="47" xr6:coauthVersionMax="47" xr10:uidLastSave="{00000000-0000-0000-0000-000000000000}"/>
  <bookViews>
    <workbookView xWindow="1050" yWindow="-120" windowWidth="27870" windowHeight="16440" xr2:uid="{00000000-000D-0000-FFFF-FFFF00000000}"/>
  </bookViews>
  <sheets>
    <sheet name="REKAP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1" i="1" l="1"/>
  <c r="B20" i="1"/>
  <c r="B19" i="1"/>
  <c r="B18" i="1"/>
  <c r="B7" i="1"/>
  <c r="B6" i="1"/>
  <c r="B5" i="1"/>
  <c r="B4" i="1"/>
  <c r="C20" i="1" l="1"/>
  <c r="C19" i="1"/>
  <c r="D19" i="1" s="1"/>
  <c r="E19" i="1" s="1"/>
  <c r="B34" i="1"/>
  <c r="C34" i="1" s="1"/>
  <c r="B33" i="1"/>
  <c r="C33" i="1" s="1"/>
  <c r="B32" i="1"/>
  <c r="E7" i="1"/>
  <c r="C5" i="1"/>
  <c r="D5" i="1" s="1"/>
  <c r="C6" i="1" l="1"/>
  <c r="D6" i="1" s="1"/>
  <c r="B8" i="1"/>
  <c r="E12" i="1" s="1"/>
  <c r="D33" i="1"/>
  <c r="E33" i="1" s="1"/>
  <c r="D34" i="1"/>
  <c r="E34" i="1" s="1"/>
  <c r="C32" i="1"/>
  <c r="D20" i="1"/>
  <c r="E20" i="1" s="1"/>
  <c r="C18" i="1"/>
  <c r="E5" i="1"/>
  <c r="C4" i="1"/>
  <c r="E6" i="1" l="1"/>
  <c r="D32" i="1"/>
  <c r="D18" i="1"/>
  <c r="C8" i="1"/>
  <c r="D4" i="1"/>
  <c r="D8" i="1" s="1"/>
  <c r="E32" i="1" l="1"/>
  <c r="E18" i="1"/>
  <c r="E4" i="1"/>
  <c r="E13" i="1" s="1"/>
  <c r="B35" i="1" l="1"/>
  <c r="C21" i="1"/>
  <c r="B22" i="1"/>
  <c r="E26" i="1" s="1"/>
  <c r="D21" i="1" l="1"/>
  <c r="C22" i="1"/>
  <c r="C35" i="1"/>
  <c r="B36" i="1"/>
  <c r="E40" i="1" s="1"/>
  <c r="D35" i="1" l="1"/>
  <c r="D36" i="1" s="1"/>
  <c r="C36" i="1"/>
  <c r="E35" i="1"/>
  <c r="E41" i="1" s="1"/>
  <c r="D22" i="1"/>
  <c r="E21" i="1"/>
  <c r="E27" i="1" s="1"/>
</calcChain>
</file>

<file path=xl/sharedStrings.xml><?xml version="1.0" encoding="utf-8"?>
<sst xmlns="http://schemas.openxmlformats.org/spreadsheetml/2006/main" count="39" uniqueCount="19">
  <si>
    <t>INV - CELKOVÉ INVESTIČNÍ NÁKLADY NA OPRAVU JEDNOTLIVÝCH BLOKŮ</t>
  </si>
  <si>
    <t>PROJEKT JE ZPRACOVÁN PRO BLOK C, PRO BLOK A A BLOK B SE NEPŘEDPOKLÁDAJÍ PROJEKČNĚ ODCHYLKY</t>
  </si>
  <si>
    <t>BLOK C</t>
  </si>
  <si>
    <t>BLOK B</t>
  </si>
  <si>
    <t>BLOK A</t>
  </si>
  <si>
    <t>CENA CELEKM ZA DANOU PROFESI</t>
  </si>
  <si>
    <t>A+S ŘEŠENÍ</t>
  </si>
  <si>
    <t>VZT</t>
  </si>
  <si>
    <t>EL</t>
  </si>
  <si>
    <t>ZTI</t>
  </si>
  <si>
    <t>CELKOVÁ CENA ZA BLOK</t>
  </si>
  <si>
    <t xml:space="preserve">INV - CELKOVÁ CENA ZA REALIZACI  JEDNOHO BLOKU </t>
  </si>
  <si>
    <t>INV - CELKOVÁ CENA ZA REALIZACI  CELÉHO ZÁMĚRU (BLOK A, BLOK B, BLOK C)</t>
  </si>
  <si>
    <t>CELKOVÉ INVESTIČNÍ NÁKLADY NA OPRAVU JEDNOTLIVÝCH BLOKŮ</t>
  </si>
  <si>
    <t>NEI - CELKOVÉ NÁKLADY NA OPRAVU JEDNOTLIVÝCH BLOKŮ</t>
  </si>
  <si>
    <t xml:space="preserve">NEI - CELKOVÁ CENA ZA REALIZACI  JEDNOHO BLOKU </t>
  </si>
  <si>
    <t>NEI - CELKOVÁ CENA ZA REALIZACI  CELÉHO ZÁMĚRU (BLOK A, BLOK B, BLOK C)</t>
  </si>
  <si>
    <t xml:space="preserve">CELKOVÁ CENA ZA REALIZACI  JEDNOHO BLOKU </t>
  </si>
  <si>
    <t>CELKOVÁ CENA ZA REALIZACI  CELÉHO ZÁMĚRU (BLOK A, BLOK B, BLOK C)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</si>
</sst>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249977111117893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2" fillId="3" borderId="4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2" fillId="6" borderId="5" xfId="0" applyFont="1" applyFill="1" applyBorder="1" applyAlignment="1">
      <alignment horizontal="center" wrapText="1"/>
    </xf>
    <xf numFmtId="0" fontId="2" fillId="7" borderId="6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wrapText="1"/>
    </xf>
    <xf numFmtId="44" fontId="0" fillId="4" borderId="8" xfId="1" applyFont="1" applyFill="1" applyBorder="1" applyAlignment="1">
      <alignment wrapText="1"/>
    </xf>
    <xf numFmtId="44" fontId="0" fillId="5" borderId="8" xfId="1" applyFont="1" applyFill="1" applyBorder="1" applyAlignment="1">
      <alignment wrapText="1"/>
    </xf>
    <xf numFmtId="44" fontId="0" fillId="6" borderId="8" xfId="1" applyFont="1" applyFill="1" applyBorder="1" applyAlignment="1">
      <alignment wrapText="1"/>
    </xf>
    <xf numFmtId="44" fontId="0" fillId="7" borderId="9" xfId="0" applyNumberFormat="1" applyFill="1" applyBorder="1" applyAlignment="1">
      <alignment wrapText="1"/>
    </xf>
    <xf numFmtId="0" fontId="2" fillId="7" borderId="10" xfId="0" applyFont="1" applyFill="1" applyBorder="1" applyAlignment="1">
      <alignment wrapText="1"/>
    </xf>
    <xf numFmtId="44" fontId="0" fillId="7" borderId="11" xfId="0" applyNumberFormat="1" applyFill="1" applyBorder="1" applyAlignment="1">
      <alignment wrapText="1"/>
    </xf>
    <xf numFmtId="0" fontId="0" fillId="7" borderId="12" xfId="0" applyFill="1" applyBorder="1" applyAlignment="1">
      <alignment wrapText="1"/>
    </xf>
    <xf numFmtId="44" fontId="0" fillId="0" borderId="0" xfId="0" applyNumberFormat="1"/>
    <xf numFmtId="0" fontId="4" fillId="8" borderId="1" xfId="0" applyFont="1" applyFill="1" applyBorder="1"/>
    <xf numFmtId="0" fontId="4" fillId="8" borderId="2" xfId="0" applyFont="1" applyFill="1" applyBorder="1"/>
    <xf numFmtId="44" fontId="4" fillId="8" borderId="3" xfId="0" applyNumberFormat="1" applyFont="1" applyFill="1" applyBorder="1"/>
    <xf numFmtId="0" fontId="4" fillId="9" borderId="1" xfId="0" applyFont="1" applyFill="1" applyBorder="1"/>
    <xf numFmtId="0" fontId="4" fillId="9" borderId="2" xfId="0" applyFont="1" applyFill="1" applyBorder="1"/>
    <xf numFmtId="44" fontId="4" fillId="9" borderId="3" xfId="0" applyNumberFormat="1" applyFont="1" applyFill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jifs01.jinonice.cuni.cz\datakam\users\valektomas\Dokumenty\2022%20-%20investi&#269;n&#237;%20z&#225;m&#283;ry\REALIZACE\Rozpo&#269;ty%20IZ\Na%20Kotli%20rozpo&#269;ty\Na%20Kotli%20-%20VV-2024-04\NaKotli-VV-INV.xlsx" TargetMode="External"/><Relationship Id="rId1" Type="http://schemas.openxmlformats.org/officeDocument/2006/relationships/externalLinkPath" Target="NaKotli-VV-INV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\\ajifs01.jinonice.cuni.cz\datakam\users\valektomas\Dokumenty\2022%20-%20investi&#269;n&#237;%20z&#225;m&#283;ry\REALIZACE\Rozpo&#269;ty%20IZ\Na%20Kotli%20rozpo&#269;ty\Na%20Kotli%20-%20VV-2024-04\NaKotli-VV-NEI.xlsx" TargetMode="External"/><Relationship Id="rId1" Type="http://schemas.openxmlformats.org/officeDocument/2006/relationships/externalLinkPath" Target="NaKotli-VV-NE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V-REKAPITULACE"/>
      <sheetName val="INV-Rekapitulace blok C"/>
      <sheetName val="001a - 1 PP - typ A a B"/>
      <sheetName val="01a - 1 NP - typ C a D"/>
      <sheetName val="02a - 2 NP - typ A a B"/>
      <sheetName val="03a - 3 NP - typ A a B"/>
      <sheetName val="04a - 4 NP - typ A a B"/>
      <sheetName val="05a - 5 NP - typ A a B"/>
      <sheetName val="06a - 6 NP - typ A a B"/>
      <sheetName val="07a - 7 NP - typ A a B"/>
      <sheetName val="VRN - Vedlejší náklady"/>
      <sheetName val="El-Rozpočet"/>
      <sheetName val="VZT-výkaz výměr"/>
    </sheetNames>
    <sheetDataSet>
      <sheetData sheetId="0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/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NEI-REKAPITULACE"/>
      <sheetName val="NEI-Rekapitulace blok C"/>
      <sheetName val="001a - 1 PP - typ A a B"/>
      <sheetName val="01a - 1 NP - typ C a D"/>
      <sheetName val="02a - 2 NP - typ A a B"/>
      <sheetName val="03a - 3 NP - typ A a B"/>
      <sheetName val="04a - 4 NP - typ A a B"/>
      <sheetName val="05a - 5 NP - typ A a B"/>
      <sheetName val="06a - 6 NP - typ A a B"/>
      <sheetName val="07a - 7 NP - typ A a B"/>
      <sheetName val="D.1.4.3.- ZTI"/>
    </sheetNames>
    <sheetDataSet>
      <sheetData sheetId="0">
        <row r="4">
          <cell r="B4">
            <v>0</v>
          </cell>
        </row>
        <row r="5">
          <cell r="B5"/>
        </row>
        <row r="6">
          <cell r="B6"/>
        </row>
        <row r="7">
          <cell r="B7">
            <v>0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1"/>
  <sheetViews>
    <sheetView tabSelected="1" workbookViewId="0">
      <selection activeCell="B4" sqref="B4"/>
    </sheetView>
  </sheetViews>
  <sheetFormatPr defaultRowHeight="15" x14ac:dyDescent="0.25"/>
  <cols>
    <col min="1" max="5" width="25.85546875" customWidth="1"/>
  </cols>
  <sheetData>
    <row r="1" spans="1:5" ht="15.75" thickBot="1" x14ac:dyDescent="0.3">
      <c r="A1" s="24" t="s">
        <v>0</v>
      </c>
      <c r="B1" s="25"/>
      <c r="C1" s="25"/>
      <c r="D1" s="25"/>
      <c r="E1" s="26"/>
    </row>
    <row r="2" spans="1:5" ht="15.75" thickBot="1" x14ac:dyDescent="0.3">
      <c r="A2" s="21" t="s">
        <v>1</v>
      </c>
      <c r="B2" s="22"/>
      <c r="C2" s="22"/>
      <c r="D2" s="22"/>
      <c r="E2" s="23"/>
    </row>
    <row r="3" spans="1:5" ht="30" x14ac:dyDescent="0.25">
      <c r="A3" s="1"/>
      <c r="B3" s="2" t="s">
        <v>2</v>
      </c>
      <c r="C3" s="3" t="s">
        <v>3</v>
      </c>
      <c r="D3" s="4" t="s">
        <v>4</v>
      </c>
      <c r="E3" s="5" t="s">
        <v>5</v>
      </c>
    </row>
    <row r="4" spans="1:5" x14ac:dyDescent="0.25">
      <c r="A4" s="6" t="s">
        <v>6</v>
      </c>
      <c r="B4" s="7">
        <f>'[1]INV-REKAPITULACE'!B4</f>
        <v>0</v>
      </c>
      <c r="C4" s="8">
        <f>B4</f>
        <v>0</v>
      </c>
      <c r="D4" s="9">
        <f>C4</f>
        <v>0</v>
      </c>
      <c r="E4" s="10">
        <f>B4+C4+D4</f>
        <v>0</v>
      </c>
    </row>
    <row r="5" spans="1:5" x14ac:dyDescent="0.25">
      <c r="A5" s="6" t="s">
        <v>7</v>
      </c>
      <c r="B5" s="7">
        <f>'[1]INV-REKAPITULACE'!B5</f>
        <v>0</v>
      </c>
      <c r="C5" s="8">
        <f t="shared" ref="C5:D6" si="0">B5</f>
        <v>0</v>
      </c>
      <c r="D5" s="9">
        <f t="shared" si="0"/>
        <v>0</v>
      </c>
      <c r="E5" s="10">
        <f t="shared" ref="E5:E7" si="1">B5+C5+D5</f>
        <v>0</v>
      </c>
    </row>
    <row r="6" spans="1:5" x14ac:dyDescent="0.25">
      <c r="A6" s="6" t="s">
        <v>8</v>
      </c>
      <c r="B6" s="7">
        <f>'[1]INV-REKAPITULACE'!B6</f>
        <v>0</v>
      </c>
      <c r="C6" s="8">
        <f t="shared" si="0"/>
        <v>0</v>
      </c>
      <c r="D6" s="9">
        <f t="shared" si="0"/>
        <v>0</v>
      </c>
      <c r="E6" s="10">
        <f t="shared" si="1"/>
        <v>0</v>
      </c>
    </row>
    <row r="7" spans="1:5" hidden="1" x14ac:dyDescent="0.25">
      <c r="A7" s="6" t="s">
        <v>9</v>
      </c>
      <c r="B7" s="7">
        <f>'[1]INV-REKAPITULACE'!B7</f>
        <v>0</v>
      </c>
      <c r="C7" s="8"/>
      <c r="D7" s="9"/>
      <c r="E7" s="10">
        <f t="shared" si="1"/>
        <v>0</v>
      </c>
    </row>
    <row r="8" spans="1:5" ht="15.75" thickBot="1" x14ac:dyDescent="0.3">
      <c r="A8" s="11" t="s">
        <v>10</v>
      </c>
      <c r="B8" s="12">
        <f>B4+B5+B6+B7</f>
        <v>0</v>
      </c>
      <c r="C8" s="12">
        <f>C4+C5+C6+C7</f>
        <v>0</v>
      </c>
      <c r="D8" s="12">
        <f>D4+D5+D6+D7</f>
        <v>0</v>
      </c>
      <c r="E8" s="13"/>
    </row>
    <row r="9" spans="1:5" ht="15" hidden="1" customHeight="1" x14ac:dyDescent="0.25"/>
    <row r="10" spans="1:5" ht="15" hidden="1" customHeight="1" x14ac:dyDescent="0.25">
      <c r="B10" s="14"/>
    </row>
    <row r="11" spans="1:5" ht="15.75" thickBot="1" x14ac:dyDescent="0.3"/>
    <row r="12" spans="1:5" ht="16.5" thickBot="1" x14ac:dyDescent="0.3">
      <c r="A12" s="15" t="s">
        <v>11</v>
      </c>
      <c r="B12" s="16"/>
      <c r="C12" s="16"/>
      <c r="D12" s="16"/>
      <c r="E12" s="17">
        <f>B8</f>
        <v>0</v>
      </c>
    </row>
    <row r="13" spans="1:5" ht="16.5" thickBot="1" x14ac:dyDescent="0.3">
      <c r="A13" s="18" t="s">
        <v>12</v>
      </c>
      <c r="B13" s="19"/>
      <c r="C13" s="19"/>
      <c r="D13" s="19"/>
      <c r="E13" s="20">
        <f>E7+E6+E5+E4</f>
        <v>0</v>
      </c>
    </row>
    <row r="14" spans="1:5" ht="15.75" thickBot="1" x14ac:dyDescent="0.3"/>
    <row r="15" spans="1:5" ht="15.75" thickBot="1" x14ac:dyDescent="0.3">
      <c r="A15" s="24" t="s">
        <v>14</v>
      </c>
      <c r="B15" s="25"/>
      <c r="C15" s="25"/>
      <c r="D15" s="25"/>
      <c r="E15" s="26"/>
    </row>
    <row r="16" spans="1:5" ht="15.75" thickBot="1" x14ac:dyDescent="0.3">
      <c r="A16" s="21" t="s">
        <v>1</v>
      </c>
      <c r="B16" s="22"/>
      <c r="C16" s="22"/>
      <c r="D16" s="22"/>
      <c r="E16" s="23"/>
    </row>
    <row r="17" spans="1:5" ht="30" x14ac:dyDescent="0.25">
      <c r="A17" s="1"/>
      <c r="B17" s="2" t="s">
        <v>2</v>
      </c>
      <c r="C17" s="3" t="s">
        <v>3</v>
      </c>
      <c r="D17" s="4" t="s">
        <v>4</v>
      </c>
      <c r="E17" s="5" t="s">
        <v>5</v>
      </c>
    </row>
    <row r="18" spans="1:5" x14ac:dyDescent="0.25">
      <c r="A18" s="6" t="s">
        <v>6</v>
      </c>
      <c r="B18" s="7">
        <f>'[2]NEI-REKAPITULACE'!B4</f>
        <v>0</v>
      </c>
      <c r="C18" s="8">
        <f>B18</f>
        <v>0</v>
      </c>
      <c r="D18" s="9">
        <f>C18</f>
        <v>0</v>
      </c>
      <c r="E18" s="10">
        <f>B18+C18+D18</f>
        <v>0</v>
      </c>
    </row>
    <row r="19" spans="1:5" hidden="1" x14ac:dyDescent="0.25">
      <c r="A19" s="6" t="s">
        <v>7</v>
      </c>
      <c r="B19" s="7">
        <f>'[2]NEI-REKAPITULACE'!B5</f>
        <v>0</v>
      </c>
      <c r="C19" s="8">
        <f t="shared" ref="C19:D21" si="2">B19</f>
        <v>0</v>
      </c>
      <c r="D19" s="9">
        <f t="shared" si="2"/>
        <v>0</v>
      </c>
      <c r="E19" s="10">
        <f t="shared" ref="E19:E21" si="3">B19+C19+D19</f>
        <v>0</v>
      </c>
    </row>
    <row r="20" spans="1:5" hidden="1" x14ac:dyDescent="0.25">
      <c r="A20" s="6" t="s">
        <v>8</v>
      </c>
      <c r="B20" s="7">
        <f>'[2]NEI-REKAPITULACE'!B6</f>
        <v>0</v>
      </c>
      <c r="C20" s="8">
        <f t="shared" si="2"/>
        <v>0</v>
      </c>
      <c r="D20" s="9">
        <f t="shared" si="2"/>
        <v>0</v>
      </c>
      <c r="E20" s="10">
        <f t="shared" si="3"/>
        <v>0</v>
      </c>
    </row>
    <row r="21" spans="1:5" x14ac:dyDescent="0.25">
      <c r="A21" s="6" t="s">
        <v>9</v>
      </c>
      <c r="B21" s="7">
        <f>'[2]NEI-REKAPITULACE'!B7</f>
        <v>0</v>
      </c>
      <c r="C21" s="8">
        <f t="shared" si="2"/>
        <v>0</v>
      </c>
      <c r="D21" s="9">
        <f t="shared" si="2"/>
        <v>0</v>
      </c>
      <c r="E21" s="10">
        <f t="shared" si="3"/>
        <v>0</v>
      </c>
    </row>
    <row r="22" spans="1:5" ht="15.75" thickBot="1" x14ac:dyDescent="0.3">
      <c r="A22" s="11" t="s">
        <v>10</v>
      </c>
      <c r="B22" s="12">
        <f>B18+B19+B20+B21</f>
        <v>0</v>
      </c>
      <c r="C22" s="12">
        <f>C18+C19+C20+C21</f>
        <v>0</v>
      </c>
      <c r="D22" s="12">
        <f>D18+D19+D20+D21</f>
        <v>0</v>
      </c>
      <c r="E22" s="13"/>
    </row>
    <row r="23" spans="1:5" hidden="1" x14ac:dyDescent="0.25"/>
    <row r="24" spans="1:5" hidden="1" x14ac:dyDescent="0.25">
      <c r="B24" s="14"/>
    </row>
    <row r="25" spans="1:5" ht="15.75" thickBot="1" x14ac:dyDescent="0.3"/>
    <row r="26" spans="1:5" ht="16.5" thickBot="1" x14ac:dyDescent="0.3">
      <c r="A26" s="15" t="s">
        <v>15</v>
      </c>
      <c r="B26" s="16"/>
      <c r="C26" s="16"/>
      <c r="D26" s="16"/>
      <c r="E26" s="17">
        <f>B22</f>
        <v>0</v>
      </c>
    </row>
    <row r="27" spans="1:5" ht="16.5" thickBot="1" x14ac:dyDescent="0.3">
      <c r="A27" s="18" t="s">
        <v>16</v>
      </c>
      <c r="B27" s="19"/>
      <c r="C27" s="19"/>
      <c r="D27" s="19"/>
      <c r="E27" s="20">
        <f>E21+E20+E19+E18</f>
        <v>0</v>
      </c>
    </row>
    <row r="28" spans="1:5" ht="15.75" thickBot="1" x14ac:dyDescent="0.3"/>
    <row r="29" spans="1:5" ht="15.75" thickBot="1" x14ac:dyDescent="0.3">
      <c r="A29" s="24" t="s">
        <v>13</v>
      </c>
      <c r="B29" s="25"/>
      <c r="C29" s="25"/>
      <c r="D29" s="25"/>
      <c r="E29" s="26"/>
    </row>
    <row r="30" spans="1:5" ht="15.75" thickBot="1" x14ac:dyDescent="0.3">
      <c r="A30" s="21" t="s">
        <v>1</v>
      </c>
      <c r="B30" s="22"/>
      <c r="C30" s="22"/>
      <c r="D30" s="22"/>
      <c r="E30" s="23"/>
    </row>
    <row r="31" spans="1:5" ht="30" x14ac:dyDescent="0.25">
      <c r="A31" s="1"/>
      <c r="B31" s="2" t="s">
        <v>2</v>
      </c>
      <c r="C31" s="3" t="s">
        <v>3</v>
      </c>
      <c r="D31" s="4" t="s">
        <v>4</v>
      </c>
      <c r="E31" s="5" t="s">
        <v>5</v>
      </c>
    </row>
    <row r="32" spans="1:5" x14ac:dyDescent="0.25">
      <c r="A32" s="6" t="s">
        <v>6</v>
      </c>
      <c r="B32" s="7">
        <f>B4+B18</f>
        <v>0</v>
      </c>
      <c r="C32" s="8">
        <f>B32</f>
        <v>0</v>
      </c>
      <c r="D32" s="9">
        <f>C32</f>
        <v>0</v>
      </c>
      <c r="E32" s="10">
        <f>B32+C32+D32</f>
        <v>0</v>
      </c>
    </row>
    <row r="33" spans="1:5" x14ac:dyDescent="0.25">
      <c r="A33" s="6" t="s">
        <v>7</v>
      </c>
      <c r="B33" s="7">
        <f t="shared" ref="B33:B35" si="4">B5+B19</f>
        <v>0</v>
      </c>
      <c r="C33" s="8">
        <f t="shared" ref="C33:C34" si="5">B33</f>
        <v>0</v>
      </c>
      <c r="D33" s="9">
        <f t="shared" ref="D33:D34" si="6">C33</f>
        <v>0</v>
      </c>
      <c r="E33" s="10">
        <f t="shared" ref="E33:E35" si="7">B33+C33+D33</f>
        <v>0</v>
      </c>
    </row>
    <row r="34" spans="1:5" x14ac:dyDescent="0.25">
      <c r="A34" s="6" t="s">
        <v>8</v>
      </c>
      <c r="B34" s="7">
        <f t="shared" si="4"/>
        <v>0</v>
      </c>
      <c r="C34" s="8">
        <f t="shared" si="5"/>
        <v>0</v>
      </c>
      <c r="D34" s="9">
        <f t="shared" si="6"/>
        <v>0</v>
      </c>
      <c r="E34" s="10">
        <f t="shared" si="7"/>
        <v>0</v>
      </c>
    </row>
    <row r="35" spans="1:5" x14ac:dyDescent="0.25">
      <c r="A35" s="6" t="s">
        <v>9</v>
      </c>
      <c r="B35" s="7">
        <f t="shared" si="4"/>
        <v>0</v>
      </c>
      <c r="C35" s="8">
        <f t="shared" ref="C35" si="8">B35</f>
        <v>0</v>
      </c>
      <c r="D35" s="9">
        <f t="shared" ref="D35" si="9">C35</f>
        <v>0</v>
      </c>
      <c r="E35" s="10">
        <f t="shared" si="7"/>
        <v>0</v>
      </c>
    </row>
    <row r="36" spans="1:5" ht="15.75" thickBot="1" x14ac:dyDescent="0.3">
      <c r="A36" s="11" t="s">
        <v>10</v>
      </c>
      <c r="B36" s="12">
        <f>B32+B33+B34+B35</f>
        <v>0</v>
      </c>
      <c r="C36" s="12">
        <f>C32+C33+C34+C35</f>
        <v>0</v>
      </c>
      <c r="D36" s="12">
        <f>D32+D33+D34+D35</f>
        <v>0</v>
      </c>
      <c r="E36" s="13"/>
    </row>
    <row r="37" spans="1:5" hidden="1" x14ac:dyDescent="0.25"/>
    <row r="38" spans="1:5" hidden="1" x14ac:dyDescent="0.25">
      <c r="B38" s="14"/>
    </row>
    <row r="39" spans="1:5" ht="15.75" thickBot="1" x14ac:dyDescent="0.3"/>
    <row r="40" spans="1:5" ht="16.5" thickBot="1" x14ac:dyDescent="0.3">
      <c r="A40" s="15" t="s">
        <v>17</v>
      </c>
      <c r="B40" s="16"/>
      <c r="C40" s="16"/>
      <c r="D40" s="16"/>
      <c r="E40" s="17">
        <f>B36</f>
        <v>0</v>
      </c>
    </row>
    <row r="41" spans="1:5" ht="16.5" thickBot="1" x14ac:dyDescent="0.3">
      <c r="A41" s="18" t="s">
        <v>18</v>
      </c>
      <c r="B41" s="19"/>
      <c r="C41" s="19"/>
      <c r="D41" s="19"/>
      <c r="E41" s="20">
        <f>E35+E34+E33+E32</f>
        <v>0</v>
      </c>
    </row>
  </sheetData>
  <mergeCells count="6">
    <mergeCell ref="A30:E30"/>
    <mergeCell ref="A1:E1"/>
    <mergeCell ref="A2:E2"/>
    <mergeCell ref="A15:E15"/>
    <mergeCell ref="A16:E16"/>
    <mergeCell ref="A29:E2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VálekTomáš</dc:creator>
  <cp:lastModifiedBy>VálekTomáš</cp:lastModifiedBy>
  <dcterms:created xsi:type="dcterms:W3CDTF">2015-06-05T18:19:34Z</dcterms:created>
  <dcterms:modified xsi:type="dcterms:W3CDTF">2024-04-04T12:13:19Z</dcterms:modified>
</cp:coreProperties>
</file>