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G:\Sdílené disky\OPPI\01_Projektové oddělení\01 Projekty\AKTUÁLNÍ (X)\OP JAK\CoRe\REALIZACE\Faktury\DNS_IT_Prokeš_04_2024\"/>
    </mc:Choice>
  </mc:AlternateContent>
  <xr:revisionPtr revIDLastSave="0" documentId="13_ncr:1_{385635E0-69C9-4174-87A7-6820F58D448A}" xr6:coauthVersionLast="47" xr6:coauthVersionMax="47" xr10:uidLastSave="{00000000-0000-0000-0000-000000000000}"/>
  <bookViews>
    <workbookView xWindow="28680" yWindow="-5070" windowWidth="29040" windowHeight="15840" xr2:uid="{00000000-000D-0000-FFFF-FFFF00000000}"/>
  </bookViews>
  <sheets>
    <sheet name="List 1" sheetId="1" r:id="rId1"/>
  </sheets>
  <definedNames>
    <definedName name="_xlnm._FilterDatabase" localSheetId="0" hidden="1">'List 1'!$A$10:$I$10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 l="1"/>
  <c r="I14" i="1" s="1"/>
  <c r="H12" i="1"/>
  <c r="I12" i="1" s="1"/>
  <c r="H13" i="1"/>
  <c r="I13" i="1" s="1"/>
  <c r="H15" i="1"/>
  <c r="I15" i="1" s="1"/>
  <c r="H11" i="1" l="1"/>
  <c r="I11" i="1" s="1"/>
  <c r="F17" i="1" s="1"/>
  <c r="F16" i="1" l="1"/>
</calcChain>
</file>

<file path=xl/sharedStrings.xml><?xml version="1.0" encoding="utf-8"?>
<sst xmlns="http://schemas.openxmlformats.org/spreadsheetml/2006/main" count="41" uniqueCount="33">
  <si>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</si>
  <si>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</si>
  <si>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</si>
  <si>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</si>
  <si>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</si>
  <si>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</si>
  <si>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</si>
  <si>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</si>
  <si>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</si>
  <si>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</si>
  <si>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</si>
  <si>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</si>
  <si>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</si>
  <si>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</si>
  <si>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</si>
  <si>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</si>
  <si>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</si>
  <si>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</si>
  <si>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</si>
  <si>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Číslo interní objednávky</t>
  </si>
  <si>
    <t>FSV UK 
U kříže 8,
158 00 Praha 5</t>
  </si>
  <si>
    <t>30213100-6 - Přenosné počítače</t>
  </si>
  <si>
    <t>Notebook pro projekt</t>
  </si>
  <si>
    <t>Dock pro projekt</t>
  </si>
  <si>
    <t>Monitor pro projekt</t>
  </si>
  <si>
    <t xml:space="preserve">Výzva č. 57  v DNS „UK FSV – „DNS dodávky standardní techniky ICT 2022 až 2024“ - Fakulta sociálních věd Univerzity Karlovy  
Příloha č. 1 – Technická specifikace_cenová nabídka
</t>
  </si>
  <si>
    <t>Dokovací stanice k mobilním stanicím typ 2
Konektory min.: 2x USB-C Thunderbolt 4, 2x USB-C, HDMI 2.0, 2x DisplayPort 1.4, RJ-45, 3x USB-A 
Součástí napájecí adapter dokovací stanice min. 180W
Rozměr max. 205mm x 90mm x 29mm
Záruka min. 2 roky</t>
  </si>
  <si>
    <t>Dokovací stanice k mobilním stanicím typ 1
Konektory min.: 2x DisplayPort 1.4, HDMI 2.0, RJ-45, 3x USB-A, 2x USB-C, D-SUB, Smart card reader
Součástí napájecí adapter dokovací stanice min. 180W
Rozměr max. 99mm x 161.5mm x 40.6mm
Záruka min. 2 roky</t>
  </si>
  <si>
    <t>Notebook pro výzkumné projekty
Úhlopříčka displaye 14"
Počet jader CPU min. 10 jader
Benchmark score CPU min. 15 136
Boost frekvence CPU min. 5,2 GHz
Operační paměť RAM min. 16 GB 
Rozlišení displaye min. 1920x1080px
Jas displaye min. 250 nitů
Váha zařízení max. 1,4 Kg
Uložiště min. 512 GB SSD
Tloušťka zařízení max 19,1 mm
Výbava min.: TPM 2.0, Webkamera, 2x Thunderbolt 4.0, 2x USB 3.2, HDMI 2.0, RJ45, Odolné provedení,Čtečka čipových karet, České rozložení klávesnice
Záruka min. 3 roky</t>
  </si>
  <si>
    <t>30237 - Součásti, příslušenství a doplňky pro počítače</t>
  </si>
  <si>
    <t>30231310-3 - 	
Ploché monitory</t>
  </si>
  <si>
    <t>Notebook pro výzkumné projekty
Úhlopříčka displaye 14"
Počet jader CPU min. 12 jader
Benchmark score CPU min. 17 229
Boost frekvence CPU min. 4,7 GHz
Operační paměť RAM min. 16 GB 
Rozlišení displaye min. 2880x1800px
Jas displaye min. 400 nitů
Kontrast min. 1000000:1
Obnovovací frekvence min. 90 Hz
Váha zařízení max. 1,4 Kg
Uložiště min. 1 TB SSD
Tloušťka zařízení max 16,9 mm
Výbava min.: TPM 2.0, Webkamera, 2x Thunderbolt 4.0, HDMI 2.1, USB 3.2, České rozložení klávesnice, certifikace MIL-STD 810H
Záruka min. 2 roky</t>
  </si>
  <si>
    <t>Monitor k mobilním stanicím
Úhlopříčka min. 27"
Rozlišení min 1920x1080px
kontrast min.: 1000:1
Doba odezvy max.: 5 ms
Konektivita min.: HDMI 1.4, DisplayPort 1.2, Výstup DisplayPort, USB-C
Výbava min.: Funkce USB Docku, Výškově nastavitelný podstavec a Pivot, Vesa
Záruka min. 3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</si>
</sst>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 [$Kč-405]"/>
    <numFmt numFmtId="165" formatCode="#,##0.00\ [$Kč-405]"/>
    <numFmt numFmtId="166" formatCode="#,##0.00_ ;\-#,##0.00\ "/>
  </numFmts>
  <fonts count="11"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
      <b/>
      <sz val="10"/>
      <color theme="1"/>
      <name val="Arial"/>
      <family val="2"/>
      <charset val="238"/>
    </font>
    <font>
      <sz val="10"/>
      <color theme="1"/>
      <name val="Arial"/>
      <family val="2"/>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7" fillId="0" borderId="0"/>
    <xf numFmtId="0" fontId="8" fillId="0" borderId="0"/>
  </cellStyleXfs>
  <cellXfs count="35">
    <xf numFmtId="0" fontId="0" fillId="0" borderId="0" xfId="0"/>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1" fillId="0" borderId="5" xfId="0" applyFont="1" applyBorder="1" applyAlignment="1">
      <alignment horizontal="center" vertical="top" wrapText="1"/>
    </xf>
    <xf numFmtId="0" fontId="0" fillId="0" borderId="0" xfId="0" applyAlignment="1">
      <alignment wrapText="1"/>
    </xf>
    <xf numFmtId="0" fontId="4" fillId="0" borderId="1" xfId="0" applyFont="1" applyBorder="1"/>
    <xf numFmtId="0" fontId="1" fillId="0" borderId="1" xfId="0" applyFont="1" applyBorder="1" applyAlignment="1">
      <alignment vertical="top" wrapText="1"/>
    </xf>
    <xf numFmtId="164" fontId="1" fillId="0" borderId="1" xfId="0" applyNumberFormat="1" applyFont="1" applyBorder="1" applyAlignment="1">
      <alignment vertical="top"/>
    </xf>
    <xf numFmtId="164" fontId="1" fillId="0" borderId="1" xfId="0" applyNumberFormat="1" applyFont="1" applyBorder="1" applyAlignment="1">
      <alignment vertical="top" wrapText="1"/>
    </xf>
    <xf numFmtId="166" fontId="1" fillId="0" borderId="1" xfId="0" applyNumberFormat="1" applyFont="1" applyBorder="1" applyAlignment="1">
      <alignment vertical="top"/>
    </xf>
    <xf numFmtId="0" fontId="4" fillId="0" borderId="1" xfId="0" applyFont="1" applyBorder="1" applyAlignment="1">
      <alignment wrapText="1"/>
    </xf>
    <xf numFmtId="0" fontId="4" fillId="0" borderId="8" xfId="0" applyFont="1" applyBorder="1"/>
    <xf numFmtId="0" fontId="6" fillId="0" borderId="0" xfId="0" applyFont="1" applyAlignment="1">
      <alignment horizontal="left" vertical="top"/>
    </xf>
    <xf numFmtId="0" fontId="9" fillId="2" borderId="4" xfId="0" applyFont="1" applyFill="1" applyBorder="1" applyAlignment="1">
      <alignment horizontal="center" vertical="center" wrapText="1"/>
    </xf>
    <xf numFmtId="0" fontId="4" fillId="0" borderId="6" xfId="0" applyFont="1" applyBorder="1"/>
    <xf numFmtId="0" fontId="4" fillId="0" borderId="9" xfId="0" applyFont="1" applyBorder="1"/>
    <xf numFmtId="0" fontId="1" fillId="0" borderId="0" xfId="0" applyFont="1"/>
    <xf numFmtId="0" fontId="7" fillId="3" borderId="1" xfId="0" applyFont="1" applyFill="1" applyBorder="1" applyAlignment="1">
      <alignment horizontal="left" vertical="top" wrapText="1"/>
    </xf>
    <xf numFmtId="0" fontId="10" fillId="0" borderId="10" xfId="0" applyFont="1" applyBorder="1" applyAlignment="1">
      <alignment horizontal="center" vertical="top"/>
    </xf>
    <xf numFmtId="0" fontId="10" fillId="0" borderId="11" xfId="0" applyFont="1" applyBorder="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44" fontId="3" fillId="0" borderId="1" xfId="0" applyNumberFormat="1" applyFont="1" applyBorder="1" applyAlignment="1">
      <alignment horizontal="left"/>
    </xf>
    <xf numFmtId="44" fontId="4" fillId="0" borderId="1" xfId="0" applyNumberFormat="1" applyFont="1" applyBorder="1"/>
    <xf numFmtId="44" fontId="3" fillId="0" borderId="8" xfId="0" applyNumberFormat="1" applyFont="1" applyBorder="1" applyAlignment="1">
      <alignment horizontal="left"/>
    </xf>
    <xf numFmtId="44" fontId="4" fillId="0" borderId="8" xfId="0" applyNumberFormat="1" applyFont="1" applyBorder="1"/>
  </cellXfs>
  <cellStyles count="3">
    <cellStyle name="Normální" xfId="0" builtinId="0"/>
    <cellStyle name="Normální 2" xfId="1" xr:uid="{00000000-0005-0000-0000-000001000000}"/>
    <cellStyle name="Normální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226465</xdr:colOff>
      <xdr:row>1</xdr:row>
      <xdr:rowOff>45266</xdr:rowOff>
    </xdr:from>
    <xdr:to>
      <xdr:col>2</xdr:col>
      <xdr:colOff>5379363</xdr:colOff>
      <xdr:row>6</xdr:row>
      <xdr:rowOff>51785</xdr:rowOff>
    </xdr:to>
    <xdr:pic>
      <xdr:nvPicPr>
        <xdr:cNvPr id="3" name="Obrázek 2">
          <a:extLst>
            <a:ext uri="{FF2B5EF4-FFF2-40B4-BE49-F238E27FC236}">
              <a16:creationId xmlns:a16="http://schemas.microsoft.com/office/drawing/2014/main" id="{BE88C0C8-BDDD-95BF-302E-85E05075F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6465" y="246349"/>
          <a:ext cx="7089648" cy="10119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AC991"/>
  <sheetViews>
    <sheetView tabSelected="1" zoomScaleNormal="100" workbookViewId="0">
      <selection activeCell="C13" sqref="C13"/>
    </sheetView>
  </sheetViews>
  <sheetFormatPr defaultColWidth="14.42578125" defaultRowHeight="15.75" customHeight="1" x14ac:dyDescent="0.2"/>
  <cols>
    <col min="1" max="1" width="3.85546875" customWidth="1"/>
    <col min="2" max="2" width="25.28515625" customWidth="1"/>
    <col min="3" max="3" width="96.42578125" customWidth="1"/>
    <col min="4" max="5" width="54.28515625" bestFit="1" customWidth="1"/>
    <col min="6" max="6" width="7.140625" customWidth="1"/>
  </cols>
  <sheetData>
    <row r="9" spans="1:29" ht="52.35" customHeight="1" thickBot="1" x14ac:dyDescent="0.25">
      <c r="A9" s="25" t="s">
        <v>25</v>
      </c>
      <c r="B9" s="26"/>
      <c r="C9" s="26"/>
      <c r="D9" s="26"/>
      <c r="E9" s="26"/>
      <c r="F9" s="26"/>
      <c r="G9" s="26"/>
      <c r="H9" s="26"/>
      <c r="I9" s="26"/>
      <c r="J9" s="26"/>
      <c r="K9" s="26"/>
      <c r="L9" s="17"/>
    </row>
    <row r="10" spans="1:29" s="4" customFormat="1" ht="51" x14ac:dyDescent="0.2">
      <c r="A10" s="5"/>
      <c r="B10" s="6" t="s">
        <v>2</v>
      </c>
      <c r="C10" s="6" t="s">
        <v>1</v>
      </c>
      <c r="D10" s="7" t="s">
        <v>3</v>
      </c>
      <c r="E10" s="7" t="s">
        <v>10</v>
      </c>
      <c r="F10" s="7" t="s">
        <v>0</v>
      </c>
      <c r="G10" s="7" t="s">
        <v>5</v>
      </c>
      <c r="H10" s="7" t="s">
        <v>6</v>
      </c>
      <c r="I10" s="7" t="s">
        <v>7</v>
      </c>
      <c r="J10" s="7" t="s">
        <v>4</v>
      </c>
      <c r="K10" s="7" t="s">
        <v>11</v>
      </c>
      <c r="L10" s="18" t="s">
        <v>19</v>
      </c>
      <c r="M10" s="2"/>
      <c r="N10" s="2"/>
      <c r="O10" s="2"/>
      <c r="P10" s="2"/>
      <c r="Q10" s="2"/>
      <c r="R10" s="2"/>
      <c r="S10" s="2"/>
      <c r="T10" s="2"/>
      <c r="U10" s="2"/>
      <c r="V10" s="2"/>
      <c r="W10" s="2"/>
      <c r="X10" s="2"/>
      <c r="Y10" s="2"/>
      <c r="Z10" s="2"/>
      <c r="AA10" s="2"/>
      <c r="AB10" s="2"/>
      <c r="AC10" s="2"/>
    </row>
    <row r="11" spans="1:29" ht="178.5" x14ac:dyDescent="0.2">
      <c r="A11" s="8">
        <v>1</v>
      </c>
      <c r="B11" s="11" t="s">
        <v>22</v>
      </c>
      <c r="C11" s="22" t="s">
        <v>28</v>
      </c>
      <c r="D11" s="11"/>
      <c r="E11" s="11"/>
      <c r="F11" s="23">
        <v>3</v>
      </c>
      <c r="G11" s="12"/>
      <c r="H11" s="14">
        <f t="shared" ref="H11:H15" si="0">G11*1.21</f>
        <v>0</v>
      </c>
      <c r="I11" s="14">
        <f t="shared" ref="I11:I15" si="1">H11*F11</f>
        <v>0</v>
      </c>
      <c r="J11" s="13" t="s">
        <v>20</v>
      </c>
      <c r="K11" s="13" t="s">
        <v>21</v>
      </c>
      <c r="L11" s="24"/>
    </row>
    <row r="12" spans="1:29" ht="204" x14ac:dyDescent="0.2">
      <c r="A12" s="8">
        <v>2</v>
      </c>
      <c r="B12" s="11" t="s">
        <v>22</v>
      </c>
      <c r="C12" s="22" t="s">
        <v>31</v>
      </c>
      <c r="D12" s="11"/>
      <c r="E12" s="11"/>
      <c r="F12" s="23">
        <v>1</v>
      </c>
      <c r="G12" s="12"/>
      <c r="H12" s="14">
        <f t="shared" si="0"/>
        <v>0</v>
      </c>
      <c r="I12" s="14">
        <f t="shared" si="1"/>
        <v>0</v>
      </c>
      <c r="J12" s="13" t="s">
        <v>20</v>
      </c>
      <c r="K12" s="13" t="s">
        <v>21</v>
      </c>
      <c r="L12" s="24"/>
    </row>
    <row r="13" spans="1:29" ht="63.75" x14ac:dyDescent="0.2">
      <c r="A13" s="8">
        <v>3</v>
      </c>
      <c r="B13" s="11" t="s">
        <v>23</v>
      </c>
      <c r="C13" s="22" t="s">
        <v>27</v>
      </c>
      <c r="D13" s="11"/>
      <c r="E13" s="11"/>
      <c r="F13" s="23">
        <v>1</v>
      </c>
      <c r="G13" s="12"/>
      <c r="H13" s="14">
        <f t="shared" si="0"/>
        <v>0</v>
      </c>
      <c r="I13" s="14">
        <f t="shared" si="1"/>
        <v>0</v>
      </c>
      <c r="J13" s="13" t="s">
        <v>20</v>
      </c>
      <c r="K13" s="13" t="s">
        <v>29</v>
      </c>
      <c r="L13" s="24"/>
    </row>
    <row r="14" spans="1:29" ht="63.75" x14ac:dyDescent="0.2">
      <c r="A14" s="8">
        <v>4</v>
      </c>
      <c r="B14" s="11" t="s">
        <v>23</v>
      </c>
      <c r="C14" s="22" t="s">
        <v>26</v>
      </c>
      <c r="D14" s="11"/>
      <c r="E14" s="11"/>
      <c r="F14" s="23">
        <v>3</v>
      </c>
      <c r="G14" s="12"/>
      <c r="H14" s="14">
        <f t="shared" si="0"/>
        <v>0</v>
      </c>
      <c r="I14" s="14">
        <f t="shared" si="1"/>
        <v>0</v>
      </c>
      <c r="J14" s="13" t="s">
        <v>20</v>
      </c>
      <c r="K14" s="13" t="s">
        <v>29</v>
      </c>
      <c r="L14" s="24"/>
    </row>
    <row r="15" spans="1:29" ht="102" x14ac:dyDescent="0.2">
      <c r="A15" s="8">
        <v>5</v>
      </c>
      <c r="B15" s="11" t="s">
        <v>24</v>
      </c>
      <c r="C15" s="22" t="s">
        <v>32</v>
      </c>
      <c r="D15" s="11"/>
      <c r="E15" s="11"/>
      <c r="F15" s="23">
        <v>4</v>
      </c>
      <c r="G15" s="12"/>
      <c r="H15" s="14">
        <f t="shared" si="0"/>
        <v>0</v>
      </c>
      <c r="I15" s="14">
        <f t="shared" si="1"/>
        <v>0</v>
      </c>
      <c r="J15" s="13" t="s">
        <v>20</v>
      </c>
      <c r="K15" s="13" t="s">
        <v>30</v>
      </c>
      <c r="L15" s="24"/>
    </row>
    <row r="16" spans="1:29" ht="15.75" customHeight="1" x14ac:dyDescent="0.25">
      <c r="A16" s="27" t="s">
        <v>8</v>
      </c>
      <c r="B16" s="28"/>
      <c r="C16" s="28"/>
      <c r="D16" s="15"/>
      <c r="E16" s="15"/>
      <c r="F16" s="31">
        <f>F17/1.21</f>
        <v>0</v>
      </c>
      <c r="G16" s="32"/>
      <c r="H16" s="32"/>
      <c r="I16" s="32"/>
      <c r="J16" s="10"/>
      <c r="K16" s="10"/>
      <c r="L16" s="19"/>
    </row>
    <row r="17" spans="1:12" ht="15.75" customHeight="1" thickBot="1" x14ac:dyDescent="0.3">
      <c r="A17" s="29" t="s">
        <v>9</v>
      </c>
      <c r="B17" s="30"/>
      <c r="C17" s="30"/>
      <c r="D17" s="16"/>
      <c r="E17" s="16"/>
      <c r="F17" s="33">
        <f>SUM(I11:I15)</f>
        <v>0</v>
      </c>
      <c r="G17" s="34"/>
      <c r="H17" s="34"/>
      <c r="I17" s="34"/>
      <c r="J17" s="16"/>
      <c r="K17" s="16"/>
      <c r="L17" s="20"/>
    </row>
    <row r="18" spans="1:12" ht="15.75" customHeight="1" x14ac:dyDescent="0.2">
      <c r="A18" s="1"/>
      <c r="F18" s="1"/>
      <c r="G18" s="3"/>
      <c r="H18" s="3"/>
      <c r="I18" s="3"/>
      <c r="J18" s="3"/>
      <c r="K18" s="3"/>
      <c r="L18" s="21"/>
    </row>
    <row r="19" spans="1:12" ht="15.75" customHeight="1" x14ac:dyDescent="0.2">
      <c r="A19" s="1"/>
      <c r="C19" t="s">
        <v>18</v>
      </c>
      <c r="F19" s="1"/>
    </row>
    <row r="20" spans="1:12" ht="15.75" customHeight="1" x14ac:dyDescent="0.2">
      <c r="A20" s="1"/>
      <c r="F20" s="1"/>
    </row>
    <row r="21" spans="1:12" ht="15.75" customHeight="1" x14ac:dyDescent="0.2">
      <c r="A21" s="1"/>
      <c r="C21" t="s">
        <v>12</v>
      </c>
      <c r="F21" s="1"/>
    </row>
    <row r="22" spans="1:12" ht="15.75" customHeight="1" x14ac:dyDescent="0.2">
      <c r="A22" s="1"/>
      <c r="C22" t="s">
        <v>13</v>
      </c>
      <c r="F22" s="1"/>
    </row>
    <row r="23" spans="1:12" ht="15.75" customHeight="1" x14ac:dyDescent="0.2">
      <c r="A23" s="1"/>
      <c r="C23" t="s">
        <v>14</v>
      </c>
      <c r="F23" s="1"/>
    </row>
    <row r="24" spans="1:12" ht="15.75" customHeight="1" x14ac:dyDescent="0.2">
      <c r="A24" s="1"/>
      <c r="C24" t="s">
        <v>15</v>
      </c>
      <c r="F24" s="1"/>
    </row>
    <row r="25" spans="1:12" ht="15.75" customHeight="1" x14ac:dyDescent="0.2">
      <c r="A25" s="1"/>
      <c r="C25" t="s">
        <v>16</v>
      </c>
      <c r="F25" s="1"/>
    </row>
    <row r="26" spans="1:12" ht="15.75" customHeight="1" x14ac:dyDescent="0.2">
      <c r="A26" s="1"/>
      <c r="F26" s="1"/>
    </row>
    <row r="27" spans="1:12" ht="15.75" customHeight="1" x14ac:dyDescent="0.2">
      <c r="A27" s="1"/>
      <c r="C27" t="s">
        <v>17</v>
      </c>
      <c r="F27" s="1"/>
    </row>
    <row r="28" spans="1:12" ht="15.75" customHeight="1" x14ac:dyDescent="0.2">
      <c r="A28" s="1"/>
      <c r="F28" s="1"/>
    </row>
    <row r="29" spans="1:12" ht="15.75" customHeight="1" x14ac:dyDescent="0.2">
      <c r="A29" s="1"/>
      <c r="F29" s="1"/>
    </row>
    <row r="30" spans="1:12" ht="15.75" customHeight="1" x14ac:dyDescent="0.2">
      <c r="A30" s="1"/>
      <c r="F30" s="1"/>
    </row>
    <row r="31" spans="1:12" ht="15.75" customHeight="1" x14ac:dyDescent="0.2">
      <c r="A31" s="1"/>
      <c r="F31" s="1"/>
    </row>
    <row r="32" spans="1:12" ht="15.75" customHeight="1" x14ac:dyDescent="0.2">
      <c r="A32" s="1"/>
      <c r="F32" s="1"/>
    </row>
    <row r="33" spans="1:6" ht="15.75" customHeight="1" x14ac:dyDescent="0.2">
      <c r="A33" s="1"/>
      <c r="F33" s="1"/>
    </row>
    <row r="34" spans="1:6" ht="15.75" customHeight="1" x14ac:dyDescent="0.2">
      <c r="A34" s="1"/>
      <c r="F34" s="1"/>
    </row>
    <row r="35" spans="1:6" ht="15.75" customHeight="1" x14ac:dyDescent="0.2">
      <c r="A35" s="1"/>
      <c r="F35" s="1"/>
    </row>
    <row r="36" spans="1:6" ht="15.75" customHeight="1" x14ac:dyDescent="0.2">
      <c r="A36" s="1"/>
      <c r="F36" s="1"/>
    </row>
    <row r="37" spans="1:6" ht="17.25" customHeight="1" x14ac:dyDescent="0.2">
      <c r="A37" s="1"/>
      <c r="C37" s="9"/>
      <c r="F37" s="1"/>
    </row>
    <row r="38" spans="1:6" ht="15.75" customHeight="1" x14ac:dyDescent="0.2">
      <c r="A38" s="1"/>
      <c r="F38" s="1"/>
    </row>
    <row r="39" spans="1:6" ht="15.75" customHeight="1" x14ac:dyDescent="0.2">
      <c r="A39" s="1"/>
      <c r="F39" s="1"/>
    </row>
    <row r="40" spans="1:6" ht="15.75" customHeight="1" x14ac:dyDescent="0.2">
      <c r="A40" s="1"/>
      <c r="F40" s="1"/>
    </row>
    <row r="41" spans="1:6" ht="15.75" customHeight="1" x14ac:dyDescent="0.2">
      <c r="A41" s="1"/>
      <c r="F41" s="1"/>
    </row>
    <row r="42" spans="1:6" ht="12.75" x14ac:dyDescent="0.2">
      <c r="A42" s="1"/>
      <c r="F42" s="1"/>
    </row>
    <row r="43" spans="1:6" ht="12.75" x14ac:dyDescent="0.2">
      <c r="A43" s="1"/>
      <c r="F43" s="1"/>
    </row>
    <row r="44" spans="1:6" ht="12.75" x14ac:dyDescent="0.2">
      <c r="A44" s="1"/>
      <c r="F44" s="1"/>
    </row>
    <row r="45" spans="1:6" ht="12.75" x14ac:dyDescent="0.2">
      <c r="A45" s="1"/>
      <c r="F45" s="1"/>
    </row>
    <row r="46" spans="1:6" ht="12.75" x14ac:dyDescent="0.2">
      <c r="A46" s="1"/>
      <c r="F46" s="1"/>
    </row>
    <row r="47" spans="1:6" ht="12.75" x14ac:dyDescent="0.2">
      <c r="A47" s="1"/>
      <c r="F47" s="1"/>
    </row>
    <row r="48" spans="1:6" ht="12.75" x14ac:dyDescent="0.2">
      <c r="A48" s="1"/>
      <c r="F48" s="1"/>
    </row>
    <row r="49" spans="1:6" ht="12.75" x14ac:dyDescent="0.2">
      <c r="A49" s="1"/>
      <c r="F49" s="1"/>
    </row>
    <row r="50" spans="1:6" ht="12.75" x14ac:dyDescent="0.2">
      <c r="A50" s="1"/>
      <c r="F50" s="1"/>
    </row>
    <row r="51" spans="1:6" ht="12.75" x14ac:dyDescent="0.2">
      <c r="A51" s="1"/>
      <c r="F51" s="1"/>
    </row>
    <row r="52" spans="1:6" ht="12.75" x14ac:dyDescent="0.2">
      <c r="A52" s="1"/>
      <c r="F52" s="1"/>
    </row>
    <row r="53" spans="1:6" ht="12.75" x14ac:dyDescent="0.2">
      <c r="A53" s="1"/>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row r="985" spans="1:6" ht="12.75" x14ac:dyDescent="0.2">
      <c r="A985" s="1"/>
      <c r="F985" s="1"/>
    </row>
    <row r="986" spans="1:6" ht="12.75" x14ac:dyDescent="0.2">
      <c r="A986" s="1"/>
      <c r="F986" s="1"/>
    </row>
    <row r="987" spans="1:6" ht="12.75" x14ac:dyDescent="0.2">
      <c r="A987" s="1"/>
      <c r="F987" s="1"/>
    </row>
    <row r="988" spans="1:6" ht="12.75" x14ac:dyDescent="0.2">
      <c r="A988" s="1"/>
      <c r="F988" s="1"/>
    </row>
    <row r="989" spans="1:6" ht="12.75" x14ac:dyDescent="0.2">
      <c r="A989" s="1"/>
      <c r="F989" s="1"/>
    </row>
    <row r="990" spans="1:6" ht="12.75" x14ac:dyDescent="0.2">
      <c r="A990" s="1"/>
      <c r="F990" s="1"/>
    </row>
    <row r="991" spans="1:6" ht="12.75" x14ac:dyDescent="0.2">
      <c r="A991" s="1"/>
      <c r="F991" s="1"/>
    </row>
  </sheetData>
  <mergeCells count="5">
    <mergeCell ref="A9:K9"/>
    <mergeCell ref="A16:C16"/>
    <mergeCell ref="A17:C17"/>
    <mergeCell ref="F16:I16"/>
    <mergeCell ref="F17:I17"/>
  </mergeCells>
  <printOptions horizontalCentered="1"/>
  <pageMargins left="0.25" right="0.25" top="0.75" bottom="0.75" header="0.3" footer="0.3"/>
  <pageSetup paperSize="9" scale="40" fitToHeight="0" orientation="landscape" r:id="rId1"/>
  <headerFooter>
    <oddFooter xml:space="preserve">&amp;CVýzva č. 57 v DNS „UK FSV – „DNS dodávky standardní techniky ICT 2022 až 2024“ - Fakulta sociálních věd Univerzity Karlovy  
Příloha č. 1 – technická specifikace dodávky + cenová nabídka účastníka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Martin Petřík</cp:lastModifiedBy>
  <cp:lastPrinted>2019-09-25T06:58:33Z</cp:lastPrinted>
  <dcterms:created xsi:type="dcterms:W3CDTF">2016-08-01T15:32:31Z</dcterms:created>
  <dcterms:modified xsi:type="dcterms:W3CDTF">2024-04-11T08:18:27Z</dcterms:modified>
</cp:coreProperties>
</file>