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9-2024 (NPO Hrabák)\1) výzva\"/>
    </mc:Choice>
  </mc:AlternateContent>
  <bookViews>
    <workbookView xWindow="0" yWindow="0" windowWidth="10605" windowHeight="4980"/>
  </bookViews>
  <sheets>
    <sheet name="LMCH 09-2024" sheetId="1" r:id="rId1"/>
  </sheets>
  <calcPr calcId="162913"/>
</workbook>
</file>

<file path=xl/calcChain.xml><?xml version="1.0" encoding="utf-8"?>
<calcChain xmlns="http://schemas.openxmlformats.org/spreadsheetml/2006/main">
  <c r="F42" i="1" l="1"/>
  <c r="F41" i="1"/>
  <c r="F43" i="1" s="1"/>
  <c r="F46" i="1" l="1"/>
  <c r="F47" i="1" s="1"/>
  <c r="F37" i="1"/>
  <c r="F36" i="1"/>
  <c r="F32" i="1"/>
  <c r="F28" i="1"/>
  <c r="F27" i="1"/>
  <c r="F23" i="1"/>
  <c r="F22" i="1"/>
  <c r="F21" i="1"/>
  <c r="F20" i="1"/>
  <c r="F19" i="1"/>
  <c r="F24" i="1" s="1"/>
  <c r="F15" i="1"/>
  <c r="F16" i="1" s="1"/>
  <c r="F11" i="1"/>
  <c r="F10" i="1"/>
  <c r="F33" i="1" l="1"/>
  <c r="F38" i="1"/>
  <c r="F12" i="1"/>
  <c r="F29" i="1"/>
</calcChain>
</file>

<file path=xl/sharedStrings.xml><?xml version="1.0" encoding="utf-8"?>
<sst xmlns="http://schemas.openxmlformats.org/spreadsheetml/2006/main" count="102" uniqueCount="49">
  <si>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</si>
  <si>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</si>
  <si>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</si>
  <si>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</si>
  <si>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</si>
  <si>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</si>
  <si>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</si>
  <si>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</si>
  <si>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</si>
  <si>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</si>
  <si>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</si>
  <si>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NucleoSpin Microbial DNA (50)
 -- vyžadován výrobce: Macherey-Nagel, kód: 740235.50</t>
  </si>
  <si>
    <t>kit - 50 izolací</t>
  </si>
  <si>
    <t>NucleoSpin Tissue DNA (50)
 -- vyžadován výrobce: Macherey-Nagel, kód: 740235.50</t>
  </si>
  <si>
    <t>celková cena část 01</t>
  </si>
  <si>
    <t>část 02</t>
  </si>
  <si>
    <t>Red Taq DNA polymeráza 2X MasterMix
 -- vyžadován výrobce: VWR, kód: 733-1320</t>
  </si>
  <si>
    <t>celková cena část 02</t>
  </si>
  <si>
    <t>část 03</t>
  </si>
  <si>
    <t>ks</t>
  </si>
  <si>
    <t xml:space="preserve">Ploché držadlo z leštěné chromované oceli pro výměnné břity typu 10 až 16. </t>
  </si>
  <si>
    <t xml:space="preserve">Výměnný břit pro skalpel nesterilní typ 13 pro ploché držadlo z leštěné chromované oceli pro výměnné břity typu 10 až 16. </t>
  </si>
  <si>
    <t>celková cena část 03</t>
  </si>
  <si>
    <t>část 04</t>
  </si>
  <si>
    <t>celková cena část 04</t>
  </si>
  <si>
    <t>část 05</t>
  </si>
  <si>
    <t>celková cena část 05</t>
  </si>
  <si>
    <t>část 06</t>
  </si>
  <si>
    <t>celková cena část 06</t>
  </si>
  <si>
    <t>část 07</t>
  </si>
  <si>
    <t>celková cena část 07</t>
  </si>
  <si>
    <t>část 08</t>
  </si>
  <si>
    <t>celková cena část 08</t>
  </si>
  <si>
    <t>balení = 50 ks</t>
  </si>
  <si>
    <t>balení = 10 ks</t>
  </si>
  <si>
    <t>balení = 100 ks</t>
  </si>
  <si>
    <t>balení = 500 ks</t>
  </si>
  <si>
    <t>8-kanálová pipeta o objemu 0,5-10 ul, kompatibilní se špičkami Eppendorf.
Plynule nastavitelná se systémem uzamčení pipetovaného objemu.
Vysoká mechanická a chemická odolnost. Odhazovací píst pro odstranění špičky do odpadu. Plně autoklávovatelné. Balení obsahuje sadu pro údržbu.</t>
  </si>
  <si>
    <t>8-kanálová pipeta o objemu 10-100 ul, kompatibilní se špičkami Eppendorf.
Plynule nastavitelná se systémem uzamčení pipetovaného objemu.
Vysoká mechanická a chemická odolnost. Odhazovací píst pro odstranění špičky do odpadu. Plně autoklávovatelné. Balení obsahuje sadu pro údržbu.</t>
  </si>
  <si>
    <t>Centrifuga
Otáčky: min/max 800/14 500 rpm. Úhlový rotor vyměnitelný - kapacita - 12 x 1,5 - 2 ml, 2 x 8 pozic strip. Akcelerace 13s. Časovač, tlačítko pro rychlý short start, automatické otevření víka po ukončení cyklu. Displej - zobrazení nastavené rychlosti a času.</t>
  </si>
  <si>
    <t>Porcelánová třecí miska objem 25 ml, vnitřní povrch drsný. Součástí porcelánový tlouček se zdrsněnou hlavicí. Autoklávovatelná při 121 °C.</t>
  </si>
  <si>
    <t>Hrotnatý skalpel s plochým držadlem - velikost - 140 mm, čepel - 20 x 5 mm. Sterilizace až 121 °C</t>
  </si>
  <si>
    <t>Mikrozkumavka s rovným dnem, stojící se šroubovacím uzávěrem. Průměr zkumavky 9,8 - 10,2 mm. Ze strany popisovací ploška. Nesterilní, bez RNáz, DNáz, DNA a detekovatelných PCR inhibitorů. Zkumavka vhodná pro uchovávání vzorků v mrazicích boxech a parách kapalného dusíku. Objem 1,5 ml, čirá. 
Součástí budou kompatibilní víčka, bílá, s rovnou horní plochou pro pohodlné popisování. Nepřipojená ke zkumavce.
Sterilizace až 121 °C</t>
  </si>
  <si>
    <t>Programovatelný rotátor, který provádí 3 typy pohybů - rotační, reciproční a vibrační. 
Jednotlivé pohyby možno nastavit samostatně nebo v kombinaci. Možné umístění až 26 zkumavek různých velikostí a objemů (1,5 - 15 ml). 
Nastavení času minimálně 1 min - 24 h (přírůstek po 1 minutě).
- zvuková signalizace konce běhu/inkubace
- rychlost minimálně 1 - 100 otáček/min (přírůstek po 1 ot/min)
- reciproký náklon minimálně 1 - 90 stupňů
- vertikální rotace až 360 stupňů</t>
  </si>
  <si>
    <t>Pinzeta anatomická
Materiál: nerezová ocel
Typ: obyčejná
Velikost: 145 mm
Autoklávovatelná při 121 °C</t>
  </si>
  <si>
    <t>Pipetovací nástavce k pipetě Multipette E3, objem 0,1-100 ul, nesterilní. Balení 100 ks.</t>
  </si>
  <si>
    <t>Termoblok s aktivním chlazením a mícháním. 
Možnost nastavení teplot, času a intenzity míchání.
Teplotní rozmezí minimálně +4 - 100 °C. 
Míchání minimálně 250 -1400 ot/min
Nastavení času minimálně 1 min až 96 hodin (přírůstek po 1 minutě)
Zvukový signál časovače po ukončení inkubace
LCD displej
Průměrná rychlost ohřevu/chlazení minimálně 5 °C/min
Součástí je kompatibilní výměnný adaptér pro 24 ks 1,5 ml zkumavek.</t>
  </si>
  <si>
    <t>Elektronický pipetovací nástavec pro pipety v objemech 1 – 100 mL s nástěnným držákem a opěrkami na odložení na stůl
• Váha 155-160g (včetně vložené baterie)
• Průměrná nasávací rychlost : 6,9-7,1 ml/sec
• 2 membránovými filtry 0,45 µm, pro objemy 0,1 – 100 mL
• Pro skleněné i plastové pipety
• podle intenzity stisku ovládacího tlačítka se mění rychlost
• Možnost gravitačního vypouštění 
• Lithium-polymerové nabíjecí baterie 
• provoz s připojeným dobíjecím adapterem
• Autoklávovatelný pipetový adaptér</t>
  </si>
  <si>
    <t>Identifikace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</si>
</sst>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  <border>
      <left/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/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auto="1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auto="1"/>
      </right>
      <top style="dashed">
        <color rgb="FF808080"/>
      </top>
      <bottom style="medium">
        <color auto="1"/>
      </bottom>
      <diagonal/>
    </border>
    <border>
      <left/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/>
      <right style="medium">
        <color auto="1"/>
      </right>
      <top style="dashed">
        <color rgb="FF808080"/>
      </top>
      <bottom style="dashed">
        <color rgb="FF80808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7" borderId="15" xfId="0" applyNumberFormat="1" applyFill="1" applyBorder="1" applyAlignment="1" applyProtection="1">
      <alignment horizontal="left" vertical="center"/>
      <protection locked="0"/>
    </xf>
    <xf numFmtId="0" fontId="0" fillId="7" borderId="18" xfId="0" applyNumberFormat="1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6" fillId="0" borderId="5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horizontal="right" vertical="center" indent="1"/>
    </xf>
    <xf numFmtId="4" fontId="0" fillId="4" borderId="6" xfId="0" applyNumberFormat="1" applyFill="1" applyBorder="1" applyAlignment="1" applyProtection="1">
      <alignment horizontal="right" vertical="center" indent="1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4" fontId="0" fillId="3" borderId="11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tabSelected="1" zoomScaleNormal="100" workbookViewId="0">
      <selection activeCell="L20" sqref="L20"/>
    </sheetView>
  </sheetViews>
  <sheetFormatPr defaultColWidth="8.85546875" defaultRowHeight="15" x14ac:dyDescent="0.25"/>
  <cols>
    <col min="1" max="1" width="8.7109375" style="7" customWidth="1"/>
    <col min="2" max="2" width="55.7109375" style="7" customWidth="1"/>
    <col min="3" max="6" width="18.7109375" style="7" customWidth="1"/>
    <col min="7" max="7" width="40.7109375" style="7" customWidth="1"/>
    <col min="8" max="16384" width="8.85546875" style="7"/>
  </cols>
  <sheetData>
    <row r="2" spans="1:6" ht="24.95" customHeight="1" x14ac:dyDescent="0.25">
      <c r="A2" s="6" t="s">
        <v>0</v>
      </c>
      <c r="B2" s="6"/>
      <c r="C2" s="6"/>
      <c r="D2" s="6"/>
      <c r="E2" s="6"/>
      <c r="F2" s="6"/>
    </row>
    <row r="3" spans="1:6" ht="12" customHeight="1" x14ac:dyDescent="0.25">
      <c r="A3" s="8"/>
      <c r="B3" s="9"/>
    </row>
    <row r="4" spans="1:6" ht="49.9" customHeight="1" x14ac:dyDescent="0.25">
      <c r="A4" s="3" t="s">
        <v>1</v>
      </c>
      <c r="B4" s="3"/>
      <c r="C4" s="3"/>
      <c r="D4" s="3"/>
      <c r="E4" s="3"/>
      <c r="F4" s="3"/>
    </row>
    <row r="5" spans="1:6" ht="40.15" customHeight="1" x14ac:dyDescent="0.25">
      <c r="A5" s="4" t="s">
        <v>2</v>
      </c>
      <c r="B5" s="4"/>
      <c r="C5" s="4"/>
      <c r="D5" s="4"/>
      <c r="E5" s="4"/>
      <c r="F5" s="4"/>
    </row>
    <row r="6" spans="1:6" ht="19.899999999999999" customHeight="1" x14ac:dyDescent="0.25">
      <c r="A6" s="5" t="s">
        <v>3</v>
      </c>
      <c r="B6" s="5"/>
      <c r="C6" s="5"/>
      <c r="D6" s="5"/>
      <c r="E6" s="5"/>
      <c r="F6" s="5"/>
    </row>
    <row r="7" spans="1:6" x14ac:dyDescent="0.25">
      <c r="B7" s="9"/>
    </row>
    <row r="8" spans="1:6" x14ac:dyDescent="0.25">
      <c r="A8" s="10" t="s">
        <v>4</v>
      </c>
      <c r="B8" s="11"/>
      <c r="C8" s="12"/>
      <c r="D8" s="12"/>
      <c r="E8" s="12"/>
      <c r="F8" s="13"/>
    </row>
    <row r="9" spans="1:6" ht="30" x14ac:dyDescent="0.25">
      <c r="A9" s="14" t="s">
        <v>5</v>
      </c>
      <c r="B9" s="15" t="s">
        <v>6</v>
      </c>
      <c r="C9" s="16" t="s">
        <v>7</v>
      </c>
      <c r="D9" s="16" t="s">
        <v>8</v>
      </c>
      <c r="E9" s="15" t="s">
        <v>9</v>
      </c>
      <c r="F9" s="17" t="s">
        <v>10</v>
      </c>
    </row>
    <row r="10" spans="1:6" ht="30" x14ac:dyDescent="0.25">
      <c r="A10" s="18">
        <v>1</v>
      </c>
      <c r="B10" s="19" t="s">
        <v>11</v>
      </c>
      <c r="C10" s="20" t="s">
        <v>12</v>
      </c>
      <c r="D10" s="20">
        <v>3</v>
      </c>
      <c r="E10" s="40"/>
      <c r="F10" s="21">
        <f>D10*E10</f>
        <v>0</v>
      </c>
    </row>
    <row r="11" spans="1:6" ht="30" x14ac:dyDescent="0.25">
      <c r="A11" s="18">
        <v>2</v>
      </c>
      <c r="B11" s="19" t="s">
        <v>13</v>
      </c>
      <c r="C11" s="20" t="s">
        <v>12</v>
      </c>
      <c r="D11" s="20">
        <v>5</v>
      </c>
      <c r="E11" s="40"/>
      <c r="F11" s="21">
        <f>D11*E11</f>
        <v>0</v>
      </c>
    </row>
    <row r="12" spans="1:6" ht="19.899999999999999" customHeight="1" x14ac:dyDescent="0.25">
      <c r="A12" s="22"/>
      <c r="B12" s="23"/>
      <c r="C12" s="24"/>
      <c r="D12" s="24"/>
      <c r="E12" s="25" t="s">
        <v>14</v>
      </c>
      <c r="F12" s="26">
        <f>SUM(F10:F11)</f>
        <v>0</v>
      </c>
    </row>
    <row r="13" spans="1:6" x14ac:dyDescent="0.25">
      <c r="A13" s="10" t="s">
        <v>15</v>
      </c>
      <c r="B13" s="11"/>
      <c r="C13" s="12"/>
      <c r="D13" s="12"/>
      <c r="E13" s="12"/>
      <c r="F13" s="13"/>
    </row>
    <row r="14" spans="1:6" ht="30" x14ac:dyDescent="0.25">
      <c r="A14" s="14" t="s">
        <v>5</v>
      </c>
      <c r="B14" s="15" t="s">
        <v>6</v>
      </c>
      <c r="C14" s="16" t="s">
        <v>7</v>
      </c>
      <c r="D14" s="16" t="s">
        <v>8</v>
      </c>
      <c r="E14" s="15" t="s">
        <v>9</v>
      </c>
      <c r="F14" s="17" t="s">
        <v>10</v>
      </c>
    </row>
    <row r="15" spans="1:6" ht="30" x14ac:dyDescent="0.25">
      <c r="A15" s="18">
        <v>1</v>
      </c>
      <c r="B15" s="19" t="s">
        <v>16</v>
      </c>
      <c r="C15" s="27" t="s">
        <v>33</v>
      </c>
      <c r="D15" s="20">
        <v>1</v>
      </c>
      <c r="E15" s="40"/>
      <c r="F15" s="21">
        <f>D15*E15</f>
        <v>0</v>
      </c>
    </row>
    <row r="16" spans="1:6" ht="19.899999999999999" customHeight="1" x14ac:dyDescent="0.25">
      <c r="A16" s="22"/>
      <c r="B16" s="23"/>
      <c r="C16" s="24"/>
      <c r="D16" s="24"/>
      <c r="E16" s="25" t="s">
        <v>17</v>
      </c>
      <c r="F16" s="26">
        <f>SUM(F15:F15)</f>
        <v>0</v>
      </c>
    </row>
    <row r="17" spans="1:7" x14ac:dyDescent="0.25">
      <c r="A17" s="10" t="s">
        <v>18</v>
      </c>
      <c r="B17" s="11"/>
      <c r="C17" s="12"/>
      <c r="D17" s="12"/>
      <c r="E17" s="12"/>
      <c r="F17" s="13"/>
    </row>
    <row r="18" spans="1:7" ht="30" x14ac:dyDescent="0.25">
      <c r="A18" s="14" t="s">
        <v>5</v>
      </c>
      <c r="B18" s="15" t="s">
        <v>6</v>
      </c>
      <c r="C18" s="16" t="s">
        <v>7</v>
      </c>
      <c r="D18" s="16" t="s">
        <v>8</v>
      </c>
      <c r="E18" s="15" t="s">
        <v>9</v>
      </c>
      <c r="F18" s="17" t="s">
        <v>10</v>
      </c>
    </row>
    <row r="19" spans="1:7" ht="54.95" customHeight="1" x14ac:dyDescent="0.25">
      <c r="A19" s="18">
        <v>1</v>
      </c>
      <c r="B19" s="28" t="s">
        <v>40</v>
      </c>
      <c r="C19" s="20" t="s">
        <v>19</v>
      </c>
      <c r="D19" s="20">
        <v>10</v>
      </c>
      <c r="E19" s="40"/>
      <c r="F19" s="21">
        <f>D19*E19</f>
        <v>0</v>
      </c>
    </row>
    <row r="20" spans="1:7" ht="84" customHeight="1" x14ac:dyDescent="0.25">
      <c r="A20" s="18">
        <v>2</v>
      </c>
      <c r="B20" s="29" t="s">
        <v>44</v>
      </c>
      <c r="C20" s="20" t="s">
        <v>19</v>
      </c>
      <c r="D20" s="20">
        <v>6</v>
      </c>
      <c r="E20" s="40"/>
      <c r="F20" s="21">
        <f>D20*E20</f>
        <v>0</v>
      </c>
    </row>
    <row r="21" spans="1:7" ht="39.950000000000003" customHeight="1" x14ac:dyDescent="0.25">
      <c r="A21" s="18">
        <v>3</v>
      </c>
      <c r="B21" s="28" t="s">
        <v>41</v>
      </c>
      <c r="C21" s="20" t="s">
        <v>19</v>
      </c>
      <c r="D21" s="20">
        <v>2</v>
      </c>
      <c r="E21" s="40"/>
      <c r="F21" s="21">
        <f>D21*E21</f>
        <v>0</v>
      </c>
    </row>
    <row r="22" spans="1:7" ht="39.950000000000003" customHeight="1" x14ac:dyDescent="0.25">
      <c r="A22" s="18">
        <v>4</v>
      </c>
      <c r="B22" s="28" t="s">
        <v>20</v>
      </c>
      <c r="C22" s="20" t="s">
        <v>19</v>
      </c>
      <c r="D22" s="20">
        <v>2</v>
      </c>
      <c r="E22" s="40"/>
      <c r="F22" s="21">
        <f>D22*E22</f>
        <v>0</v>
      </c>
    </row>
    <row r="23" spans="1:7" ht="39.950000000000003" customHeight="1" x14ac:dyDescent="0.25">
      <c r="A23" s="18">
        <v>5</v>
      </c>
      <c r="B23" s="28" t="s">
        <v>21</v>
      </c>
      <c r="C23" s="20" t="s">
        <v>34</v>
      </c>
      <c r="D23" s="20">
        <v>3</v>
      </c>
      <c r="E23" s="40"/>
      <c r="F23" s="21">
        <f>D23*E23</f>
        <v>0</v>
      </c>
    </row>
    <row r="24" spans="1:7" ht="19.899999999999999" customHeight="1" thickBot="1" x14ac:dyDescent="0.3">
      <c r="A24" s="22"/>
      <c r="B24" s="23"/>
      <c r="C24" s="24"/>
      <c r="D24" s="24"/>
      <c r="E24" s="25" t="s">
        <v>22</v>
      </c>
      <c r="F24" s="26">
        <f>SUM(F19:F23)</f>
        <v>0</v>
      </c>
    </row>
    <row r="25" spans="1:7" x14ac:dyDescent="0.25">
      <c r="A25" s="10" t="s">
        <v>23</v>
      </c>
      <c r="B25" s="11"/>
      <c r="C25" s="12"/>
      <c r="D25" s="12"/>
      <c r="E25" s="12"/>
      <c r="F25" s="12"/>
      <c r="G25" s="30"/>
    </row>
    <row r="26" spans="1:7" ht="30" x14ac:dyDescent="0.25">
      <c r="A26" s="14" t="s">
        <v>5</v>
      </c>
      <c r="B26" s="15" t="s">
        <v>6</v>
      </c>
      <c r="C26" s="16" t="s">
        <v>7</v>
      </c>
      <c r="D26" s="16" t="s">
        <v>8</v>
      </c>
      <c r="E26" s="15" t="s">
        <v>9</v>
      </c>
      <c r="F26" s="15" t="s">
        <v>10</v>
      </c>
      <c r="G26" s="31" t="s">
        <v>48</v>
      </c>
    </row>
    <row r="27" spans="1:7" ht="180" customHeight="1" x14ac:dyDescent="0.25">
      <c r="A27" s="18">
        <v>1</v>
      </c>
      <c r="B27" s="29" t="s">
        <v>43</v>
      </c>
      <c r="C27" s="20" t="s">
        <v>19</v>
      </c>
      <c r="D27" s="20">
        <v>1</v>
      </c>
      <c r="E27" s="40"/>
      <c r="F27" s="32">
        <f>D27*E27</f>
        <v>0</v>
      </c>
      <c r="G27" s="1"/>
    </row>
    <row r="28" spans="1:7" ht="174.95" customHeight="1" x14ac:dyDescent="0.25">
      <c r="A28" s="18">
        <v>2</v>
      </c>
      <c r="B28" s="29" t="s">
        <v>46</v>
      </c>
      <c r="C28" s="20" t="s">
        <v>19</v>
      </c>
      <c r="D28" s="20">
        <v>1</v>
      </c>
      <c r="E28" s="40"/>
      <c r="F28" s="32">
        <f>D28*E28</f>
        <v>0</v>
      </c>
      <c r="G28" s="1"/>
    </row>
    <row r="29" spans="1:7" ht="19.899999999999999" customHeight="1" thickBot="1" x14ac:dyDescent="0.3">
      <c r="A29" s="22"/>
      <c r="B29" s="23"/>
      <c r="C29" s="24"/>
      <c r="D29" s="24"/>
      <c r="E29" s="25" t="s">
        <v>24</v>
      </c>
      <c r="F29" s="33">
        <f>SUM(F27:F28)</f>
        <v>0</v>
      </c>
      <c r="G29" s="34"/>
    </row>
    <row r="30" spans="1:7" x14ac:dyDescent="0.25">
      <c r="A30" s="10" t="s">
        <v>25</v>
      </c>
      <c r="B30" s="11"/>
      <c r="C30" s="12"/>
      <c r="D30" s="12"/>
      <c r="E30" s="12"/>
      <c r="F30" s="12"/>
      <c r="G30" s="30"/>
    </row>
    <row r="31" spans="1:7" ht="30" x14ac:dyDescent="0.25">
      <c r="A31" s="14" t="s">
        <v>5</v>
      </c>
      <c r="B31" s="15" t="s">
        <v>6</v>
      </c>
      <c r="C31" s="16" t="s">
        <v>7</v>
      </c>
      <c r="D31" s="16" t="s">
        <v>8</v>
      </c>
      <c r="E31" s="15" t="s">
        <v>9</v>
      </c>
      <c r="F31" s="15" t="s">
        <v>10</v>
      </c>
      <c r="G31" s="31" t="s">
        <v>48</v>
      </c>
    </row>
    <row r="32" spans="1:7" ht="105" customHeight="1" x14ac:dyDescent="0.25">
      <c r="A32" s="18">
        <v>1</v>
      </c>
      <c r="B32" s="29" t="s">
        <v>39</v>
      </c>
      <c r="C32" s="20" t="s">
        <v>19</v>
      </c>
      <c r="D32" s="20">
        <v>2</v>
      </c>
      <c r="E32" s="40"/>
      <c r="F32" s="32">
        <f>D32*E32</f>
        <v>0</v>
      </c>
      <c r="G32" s="2"/>
    </row>
    <row r="33" spans="1:7" ht="19.899999999999999" customHeight="1" thickBot="1" x14ac:dyDescent="0.3">
      <c r="A33" s="22"/>
      <c r="B33" s="23"/>
      <c r="C33" s="24"/>
      <c r="D33" s="24"/>
      <c r="E33" s="25" t="s">
        <v>26</v>
      </c>
      <c r="F33" s="33">
        <f>SUM(F32:F32)</f>
        <v>0</v>
      </c>
      <c r="G33" s="35"/>
    </row>
    <row r="34" spans="1:7" x14ac:dyDescent="0.25">
      <c r="A34" s="10" t="s">
        <v>27</v>
      </c>
      <c r="B34" s="11"/>
      <c r="C34" s="12"/>
      <c r="D34" s="12"/>
      <c r="E34" s="12"/>
      <c r="F34" s="13"/>
    </row>
    <row r="35" spans="1:7" ht="30" x14ac:dyDescent="0.25">
      <c r="A35" s="14" t="s">
        <v>5</v>
      </c>
      <c r="B35" s="15" t="s">
        <v>6</v>
      </c>
      <c r="C35" s="16" t="s">
        <v>7</v>
      </c>
      <c r="D35" s="16" t="s">
        <v>8</v>
      </c>
      <c r="E35" s="15" t="s">
        <v>9</v>
      </c>
      <c r="F35" s="17" t="s">
        <v>10</v>
      </c>
    </row>
    <row r="36" spans="1:7" ht="114.95" customHeight="1" x14ac:dyDescent="0.25">
      <c r="A36" s="18">
        <v>1</v>
      </c>
      <c r="B36" s="29" t="s">
        <v>37</v>
      </c>
      <c r="C36" s="20" t="s">
        <v>19</v>
      </c>
      <c r="D36" s="20">
        <v>1</v>
      </c>
      <c r="E36" s="40"/>
      <c r="F36" s="21">
        <f>D36*E36</f>
        <v>0</v>
      </c>
    </row>
    <row r="37" spans="1:7" ht="114.95" customHeight="1" x14ac:dyDescent="0.25">
      <c r="A37" s="18">
        <v>2</v>
      </c>
      <c r="B37" s="29" t="s">
        <v>38</v>
      </c>
      <c r="C37" s="20" t="s">
        <v>19</v>
      </c>
      <c r="D37" s="20">
        <v>1</v>
      </c>
      <c r="E37" s="40"/>
      <c r="F37" s="21">
        <f>D37*E37</f>
        <v>0</v>
      </c>
    </row>
    <row r="38" spans="1:7" ht="19.899999999999999" customHeight="1" x14ac:dyDescent="0.25">
      <c r="A38" s="22"/>
      <c r="B38" s="23"/>
      <c r="C38" s="24"/>
      <c r="D38" s="24"/>
      <c r="E38" s="25" t="s">
        <v>28</v>
      </c>
      <c r="F38" s="26">
        <f>SUM(F36:F37)</f>
        <v>0</v>
      </c>
    </row>
    <row r="39" spans="1:7" x14ac:dyDescent="0.25">
      <c r="A39" s="10" t="s">
        <v>29</v>
      </c>
      <c r="B39" s="11"/>
      <c r="C39" s="12"/>
      <c r="D39" s="12"/>
      <c r="E39" s="12"/>
      <c r="F39" s="13"/>
    </row>
    <row r="40" spans="1:7" ht="30" x14ac:dyDescent="0.25">
      <c r="A40" s="14" t="s">
        <v>5</v>
      </c>
      <c r="B40" s="15" t="s">
        <v>6</v>
      </c>
      <c r="C40" s="16" t="s">
        <v>7</v>
      </c>
      <c r="D40" s="16" t="s">
        <v>8</v>
      </c>
      <c r="E40" s="15" t="s">
        <v>9</v>
      </c>
      <c r="F40" s="17" t="s">
        <v>10</v>
      </c>
    </row>
    <row r="41" spans="1:7" ht="174.95" customHeight="1" x14ac:dyDescent="0.25">
      <c r="A41" s="18">
        <v>1</v>
      </c>
      <c r="B41" s="29" t="s">
        <v>47</v>
      </c>
      <c r="C41" s="20" t="s">
        <v>19</v>
      </c>
      <c r="D41" s="20">
        <v>1</v>
      </c>
      <c r="E41" s="40"/>
      <c r="F41" s="21">
        <f>D41*E41</f>
        <v>0</v>
      </c>
    </row>
    <row r="42" spans="1:7" ht="39.950000000000003" customHeight="1" x14ac:dyDescent="0.25">
      <c r="A42" s="36">
        <v>2</v>
      </c>
      <c r="B42" s="37" t="s">
        <v>45</v>
      </c>
      <c r="C42" s="38" t="s">
        <v>35</v>
      </c>
      <c r="D42" s="38">
        <v>1</v>
      </c>
      <c r="E42" s="41"/>
      <c r="F42" s="39">
        <f>D42*E42</f>
        <v>0</v>
      </c>
    </row>
    <row r="43" spans="1:7" ht="19.899999999999999" customHeight="1" x14ac:dyDescent="0.25">
      <c r="A43" s="22"/>
      <c r="B43" s="23"/>
      <c r="C43" s="24"/>
      <c r="D43" s="24"/>
      <c r="E43" s="25" t="s">
        <v>30</v>
      </c>
      <c r="F43" s="26">
        <f>SUM(F41:F42)</f>
        <v>0</v>
      </c>
    </row>
    <row r="44" spans="1:7" x14ac:dyDescent="0.25">
      <c r="A44" s="10" t="s">
        <v>31</v>
      </c>
      <c r="B44" s="11"/>
      <c r="C44" s="12"/>
      <c r="D44" s="12"/>
      <c r="E44" s="12"/>
      <c r="F44" s="13"/>
    </row>
    <row r="45" spans="1:7" ht="30" x14ac:dyDescent="0.25">
      <c r="A45" s="14" t="s">
        <v>5</v>
      </c>
      <c r="B45" s="15" t="s">
        <v>6</v>
      </c>
      <c r="C45" s="16" t="s">
        <v>7</v>
      </c>
      <c r="D45" s="16" t="s">
        <v>8</v>
      </c>
      <c r="E45" s="15" t="s">
        <v>9</v>
      </c>
      <c r="F45" s="17" t="s">
        <v>10</v>
      </c>
    </row>
    <row r="46" spans="1:7" ht="150" x14ac:dyDescent="0.25">
      <c r="A46" s="18">
        <v>1</v>
      </c>
      <c r="B46" s="29" t="s">
        <v>42</v>
      </c>
      <c r="C46" s="20" t="s">
        <v>36</v>
      </c>
      <c r="D46" s="20">
        <v>5</v>
      </c>
      <c r="E46" s="40"/>
      <c r="F46" s="21">
        <f>D46*E46</f>
        <v>0</v>
      </c>
    </row>
    <row r="47" spans="1:7" ht="19.899999999999999" customHeight="1" x14ac:dyDescent="0.25">
      <c r="A47" s="22"/>
      <c r="B47" s="23"/>
      <c r="C47" s="24"/>
      <c r="D47" s="24"/>
      <c r="E47" s="25" t="s">
        <v>32</v>
      </c>
      <c r="F47" s="26">
        <f>SUM(F46:F46)</f>
        <v>0</v>
      </c>
    </row>
    <row r="48" spans="1:7" x14ac:dyDescent="0.25">
      <c r="B48" s="9"/>
    </row>
  </sheetData>
  <sheetProtection algorithmName="SHA-512" hashValue="KNrlWT/08IMR+Qv793ivmp9LKQ6+WrAJbVb33uQUbvNw3xiCP/KwdE3ljNsA9coiQnWZLfCQGDtWeySml9pE+A==" saltValue="NP21vx2AkixPnzzxWQDfpA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35" right="0.17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09-2024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cp:lastPrinted>2024-04-24T10:36:19Z</cp:lastPrinted>
  <dcterms:created xsi:type="dcterms:W3CDTF">2024-04-19T10:30:14Z</dcterms:created>
  <dcterms:modified xsi:type="dcterms:W3CDTF">2024-04-24T10:42:52Z</dcterms:modified>
  <cp:category/>
</cp:coreProperties>
</file>