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4\Chemikálie 12-2024 (NPO Liška)\1) výzva\"/>
    </mc:Choice>
  </mc:AlternateContent>
  <bookViews>
    <workbookView xWindow="0" yWindow="0" windowWidth="22215" windowHeight="9195"/>
  </bookViews>
  <sheets>
    <sheet name="LMCH 12-2024" sheetId="1" r:id="rId1"/>
  </sheets>
  <calcPr calcId="162913"/>
</workbook>
</file>

<file path=xl/calcChain.xml><?xml version="1.0" encoding="utf-8"?>
<calcChain xmlns="http://schemas.openxmlformats.org/spreadsheetml/2006/main">
  <c r="G33" i="1" l="1"/>
  <c r="G34" i="1" s="1"/>
  <c r="G29" i="1"/>
  <c r="G28" i="1"/>
  <c r="G24" i="1"/>
  <c r="G23" i="1"/>
  <c r="G22" i="1"/>
  <c r="G21" i="1"/>
  <c r="G17" i="1"/>
  <c r="G16" i="1"/>
  <c r="G15" i="1"/>
  <c r="G14" i="1"/>
  <c r="G13" i="1"/>
  <c r="G12" i="1"/>
  <c r="G11" i="1"/>
  <c r="G10" i="1"/>
  <c r="G30" i="1" l="1"/>
  <c r="G25" i="1"/>
  <c r="G18" i="1"/>
</calcChain>
</file>

<file path=xl/sharedStrings.xml><?xml version="1.0" encoding="utf-8"?>
<sst xmlns="http://schemas.openxmlformats.org/spreadsheetml/2006/main" count="78" uniqueCount="41">
  <si>
    <t>Specifikace zboží</t>
  </si>
  <si>
    <r>
      <t xml:space="preserve">V souladu </t>
    </r>
    <r>
      <rPr>
        <sz val="11"/>
        <color rgb="FFFFFF00"/>
        <rFont val="Calibri"/>
      </rPr>
      <t>s poznámkou  -- vyžadován výrobce: _____, kód____</t>
    </r>
    <r>
      <rPr>
        <sz val="11"/>
        <color rgb="FF000000"/>
        <rFont val="Calibri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</si>
  <si>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</si>
  <si>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</t>
    </r>
    <r>
      <rPr>
        <u/>
        <sz val="11"/>
        <color rgb="FF000000"/>
        <rFont val="Calibri"/>
      </rPr>
      <t>všechny</t>
    </r>
    <r>
      <rPr>
        <sz val="11"/>
        <color rgb="FF000000"/>
        <rFont val="Calibri"/>
      </rPr>
      <t xml:space="preserve"> žlutě podbarvené buňky v tabulce níže, a to pouze pro část, do které podává nabídku.</t>
    </r>
  </si>
  <si>
    <t>část 01</t>
  </si>
  <si>
    <t>Položka</t>
  </si>
  <si>
    <t>Popis</t>
  </si>
  <si>
    <t>Poznámka</t>
  </si>
  <si>
    <t>Jednotka</t>
  </si>
  <si>
    <t>Celkem jednotek</t>
  </si>
  <si>
    <t>Jednotková cena v Kč bez DPH</t>
  </si>
  <si>
    <t>Celková cena v Kč bez DPH</t>
  </si>
  <si>
    <t>Fetal bovine serum - Standard
 -- vyžadován výrobce: PanBiotech, kód: P30-3306</t>
  </si>
  <si>
    <t>500 ml</t>
  </si>
  <si>
    <t>Hepes Buffer (1 M)
 -- vyžadován výrobce: PanBiotech, kód: P05-01100</t>
  </si>
  <si>
    <t>100 ml</t>
  </si>
  <si>
    <t>Kultivační médium DMEM
 -- vyžadován výrobce: PanBiotech, kód: P04-03596</t>
  </si>
  <si>
    <t>Kultivační médium Mc Coy's 5A Medium 
 -- vyžadován výrobce: PanBiotech, kód: P04-06500</t>
  </si>
  <si>
    <t>Kultivační médium RPMI 1640 s L-Glutamine
 -- vyžadován výrobce: PanBiotech, kód: P04-16500</t>
  </si>
  <si>
    <t>Penicillin/Streptomycin (10.000 U Pen/ml + 10 mg Strep/ml)
 -- vyžadován výrobce: PanBiotech, kód: P06-07100</t>
  </si>
  <si>
    <t>Sodiumpyruvate (100 mM)
 -- vyžadován výrobce: PanBiotech, kód: P04-43100</t>
  </si>
  <si>
    <t>Trypsin 0.25% / EDTA 0.02% in PBS
 -- vyžadován výrobce: PanBiotech, kód: P10-020100</t>
  </si>
  <si>
    <t>celková cena část 01</t>
  </si>
  <si>
    <t>část 02</t>
  </si>
  <si>
    <t>MiSeq Reagent Kit v2 (300 cycle)
 -- vyžadován výrobce: Illumina, kód: MS-102-2002</t>
  </si>
  <si>
    <t>kit</t>
  </si>
  <si>
    <t>MiSeq Reagent Kit v3 (600 cycle)
 -- vyžadován výrobce: Illumina, kód: MS-102-3003</t>
  </si>
  <si>
    <t>NextSeq 1000/2000 P2 Reagents (100Cycles)
 -- vyžadován výrobce: Illumina, kód: 20046811</t>
  </si>
  <si>
    <t>PhiX CONTROL V3 KIT
 -- vyžadován výrobce: Illumina, kód: FC-110-3001</t>
  </si>
  <si>
    <t>celková cena část 02</t>
  </si>
  <si>
    <t>část 03</t>
  </si>
  <si>
    <t>Gemcitabine hydrochlorid 98%
 -- vyžadován výrobce: Sigma-Aldrich, kód: G6423-50MG)</t>
  </si>
  <si>
    <t>50 mg</t>
  </si>
  <si>
    <t>Redukovaný ethylester glutathionu 90% (TLC)
 -- vyžadován výrobce: Sigma-Aldrich, kód: G1404-100MG</t>
  </si>
  <si>
    <t>100 mg</t>
  </si>
  <si>
    <t>celková cena část 03</t>
  </si>
  <si>
    <t>část 04</t>
  </si>
  <si>
    <t>Destičky pro analýzu buněčné migrace na přístroji xCELLigence RTCA DP - kompatibilita s přístrojem xCELLigence RTCA DP</t>
  </si>
  <si>
    <t>celková cena část 04</t>
  </si>
  <si>
    <t>Datum expirace v době dodání alespoň 6 měsíců</t>
  </si>
  <si>
    <t>balení = 6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</si>
</sst>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FFFF00"/>
      <name val="Calibri"/>
    </font>
    <font>
      <u/>
      <sz val="11"/>
      <color rgb="FF000000"/>
      <name val="Calibri"/>
    </font>
    <font>
      <b/>
      <sz val="16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6699"/>
        <bgColor rgb="FFEC8484"/>
      </patternFill>
    </fill>
    <fill>
      <patternFill patternType="solid">
        <fgColor rgb="FFFFC000"/>
        <bgColor rgb="FFCACA10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quotePrefix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4" borderId="6" xfId="0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 wrapText="1"/>
    </xf>
    <xf numFmtId="4" fontId="0" fillId="0" borderId="8" xfId="0" applyNumberFormat="1" applyBorder="1" applyAlignment="1">
      <alignment horizontal="right" vertical="center" indent="1"/>
    </xf>
    <xf numFmtId="4" fontId="0" fillId="4" borderId="9" xfId="0" applyNumberFormat="1" applyFill="1" applyBorder="1" applyAlignment="1">
      <alignment horizontal="right" vertical="center" indent="1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5" borderId="0" xfId="0" applyFill="1" applyAlignment="1" applyProtection="1">
      <alignment horizontal="left" vertical="center" wrapText="1"/>
    </xf>
    <xf numFmtId="0" fontId="0" fillId="6" borderId="0" xfId="0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 wrapText="1"/>
    </xf>
    <xf numFmtId="4" fontId="0" fillId="3" borderId="5" xfId="0" applyNumberFormat="1" applyFill="1" applyBorder="1" applyAlignment="1" applyProtection="1">
      <alignment horizontal="right" vertical="center" indent="1"/>
      <protection locked="0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tabSelected="1" zoomScaleNormal="100" workbookViewId="0">
      <selection activeCell="D15" sqref="D15"/>
    </sheetView>
  </sheetViews>
  <sheetFormatPr defaultRowHeight="15" x14ac:dyDescent="0.25"/>
  <cols>
    <col min="1" max="1" width="9.140625" style="3"/>
    <col min="2" max="2" width="50" style="3" customWidth="1"/>
    <col min="3" max="3" width="30" style="3" customWidth="1"/>
    <col min="4" max="7" width="18.7109375" style="3" customWidth="1"/>
    <col min="8" max="16384" width="9.140625" style="3"/>
  </cols>
  <sheetData>
    <row r="2" spans="1:7" ht="20.100000000000001" customHeight="1" x14ac:dyDescent="0.25">
      <c r="A2" s="23" t="s">
        <v>0</v>
      </c>
      <c r="B2" s="23"/>
      <c r="C2" s="23"/>
      <c r="D2" s="23"/>
      <c r="E2" s="23"/>
      <c r="F2" s="23"/>
      <c r="G2" s="23"/>
    </row>
    <row r="3" spans="1:7" ht="18.75" x14ac:dyDescent="0.25">
      <c r="A3" s="5"/>
      <c r="B3" s="4"/>
    </row>
    <row r="4" spans="1:7" ht="50.1" customHeight="1" x14ac:dyDescent="0.25">
      <c r="A4" s="24" t="s">
        <v>1</v>
      </c>
      <c r="B4" s="24"/>
      <c r="C4" s="24"/>
      <c r="D4" s="24"/>
      <c r="E4" s="24"/>
      <c r="F4" s="24"/>
      <c r="G4" s="24"/>
    </row>
    <row r="5" spans="1:7" ht="20.100000000000001" customHeight="1" x14ac:dyDescent="0.25">
      <c r="A5" s="25" t="s">
        <v>2</v>
      </c>
      <c r="B5" s="25"/>
      <c r="C5" s="25"/>
      <c r="D5" s="25"/>
      <c r="E5" s="25"/>
      <c r="F5" s="25"/>
      <c r="G5" s="25"/>
    </row>
    <row r="6" spans="1:7" ht="20.100000000000001" customHeight="1" x14ac:dyDescent="0.25">
      <c r="A6" s="26" t="s">
        <v>3</v>
      </c>
      <c r="B6" s="26"/>
      <c r="C6" s="26"/>
      <c r="D6" s="26"/>
      <c r="E6" s="26"/>
      <c r="F6" s="26"/>
      <c r="G6" s="26"/>
    </row>
    <row r="7" spans="1:7" x14ac:dyDescent="0.25">
      <c r="B7" s="4"/>
    </row>
    <row r="8" spans="1:7" x14ac:dyDescent="0.25">
      <c r="A8" s="6" t="s">
        <v>4</v>
      </c>
      <c r="B8" s="7"/>
      <c r="C8" s="8"/>
      <c r="D8" s="8"/>
      <c r="E8" s="8"/>
      <c r="F8" s="8"/>
      <c r="G8" s="9"/>
    </row>
    <row r="9" spans="1:7" ht="30" x14ac:dyDescent="0.25">
      <c r="A9" s="10" t="s">
        <v>5</v>
      </c>
      <c r="B9" s="11" t="s">
        <v>6</v>
      </c>
      <c r="C9" s="12" t="s">
        <v>7</v>
      </c>
      <c r="D9" s="12" t="s">
        <v>8</v>
      </c>
      <c r="E9" s="12" t="s">
        <v>9</v>
      </c>
      <c r="F9" s="11" t="s">
        <v>10</v>
      </c>
      <c r="G9" s="19" t="s">
        <v>11</v>
      </c>
    </row>
    <row r="10" spans="1:7" ht="39.950000000000003" customHeight="1" x14ac:dyDescent="0.25">
      <c r="A10" s="1">
        <v>1</v>
      </c>
      <c r="B10" s="13" t="s">
        <v>12</v>
      </c>
      <c r="C10" s="14" t="s">
        <v>39</v>
      </c>
      <c r="D10" s="2" t="s">
        <v>13</v>
      </c>
      <c r="E10" s="2">
        <v>10</v>
      </c>
      <c r="F10" s="27"/>
      <c r="G10" s="20">
        <f t="shared" ref="G10:G17" si="0">E10*F10</f>
        <v>0</v>
      </c>
    </row>
    <row r="11" spans="1:7" ht="39.950000000000003" customHeight="1" x14ac:dyDescent="0.25">
      <c r="A11" s="1">
        <v>2</v>
      </c>
      <c r="B11" s="13" t="s">
        <v>14</v>
      </c>
      <c r="C11" s="14" t="s">
        <v>39</v>
      </c>
      <c r="D11" s="2" t="s">
        <v>15</v>
      </c>
      <c r="E11" s="2">
        <v>4</v>
      </c>
      <c r="F11" s="27"/>
      <c r="G11" s="20">
        <f t="shared" si="0"/>
        <v>0</v>
      </c>
    </row>
    <row r="12" spans="1:7" ht="39.950000000000003" customHeight="1" x14ac:dyDescent="0.25">
      <c r="A12" s="1">
        <v>3</v>
      </c>
      <c r="B12" s="13" t="s">
        <v>16</v>
      </c>
      <c r="C12" s="14" t="s">
        <v>39</v>
      </c>
      <c r="D12" s="2" t="s">
        <v>13</v>
      </c>
      <c r="E12" s="2">
        <v>2</v>
      </c>
      <c r="F12" s="27"/>
      <c r="G12" s="20">
        <f t="shared" si="0"/>
        <v>0</v>
      </c>
    </row>
    <row r="13" spans="1:7" ht="39.950000000000003" customHeight="1" x14ac:dyDescent="0.25">
      <c r="A13" s="1">
        <v>4</v>
      </c>
      <c r="B13" s="13" t="s">
        <v>17</v>
      </c>
      <c r="C13" s="14" t="s">
        <v>39</v>
      </c>
      <c r="D13" s="2" t="s">
        <v>13</v>
      </c>
      <c r="E13" s="2">
        <v>10</v>
      </c>
      <c r="F13" s="27"/>
      <c r="G13" s="20">
        <f t="shared" si="0"/>
        <v>0</v>
      </c>
    </row>
    <row r="14" spans="1:7" ht="39.950000000000003" customHeight="1" x14ac:dyDescent="0.25">
      <c r="A14" s="1">
        <v>5</v>
      </c>
      <c r="B14" s="13" t="s">
        <v>18</v>
      </c>
      <c r="C14" s="14" t="s">
        <v>39</v>
      </c>
      <c r="D14" s="2" t="s">
        <v>13</v>
      </c>
      <c r="E14" s="2">
        <v>20</v>
      </c>
      <c r="F14" s="27"/>
      <c r="G14" s="20">
        <f t="shared" si="0"/>
        <v>0</v>
      </c>
    </row>
    <row r="15" spans="1:7" ht="50.1" customHeight="1" x14ac:dyDescent="0.25">
      <c r="A15" s="1">
        <v>6</v>
      </c>
      <c r="B15" s="13" t="s">
        <v>19</v>
      </c>
      <c r="C15" s="14" t="s">
        <v>39</v>
      </c>
      <c r="D15" s="2" t="s">
        <v>15</v>
      </c>
      <c r="E15" s="2">
        <v>3</v>
      </c>
      <c r="F15" s="27"/>
      <c r="G15" s="20">
        <f t="shared" si="0"/>
        <v>0</v>
      </c>
    </row>
    <row r="16" spans="1:7" ht="39.950000000000003" customHeight="1" x14ac:dyDescent="0.25">
      <c r="A16" s="1">
        <v>7</v>
      </c>
      <c r="B16" s="13" t="s">
        <v>20</v>
      </c>
      <c r="C16" s="14" t="s">
        <v>39</v>
      </c>
      <c r="D16" s="2" t="s">
        <v>15</v>
      </c>
      <c r="E16" s="2">
        <v>3</v>
      </c>
      <c r="F16" s="27"/>
      <c r="G16" s="20">
        <f t="shared" si="0"/>
        <v>0</v>
      </c>
    </row>
    <row r="17" spans="1:7" ht="39.950000000000003" customHeight="1" x14ac:dyDescent="0.25">
      <c r="A17" s="1">
        <v>8</v>
      </c>
      <c r="B17" s="13" t="s">
        <v>21</v>
      </c>
      <c r="C17" s="14" t="s">
        <v>39</v>
      </c>
      <c r="D17" s="2" t="s">
        <v>15</v>
      </c>
      <c r="E17" s="2">
        <v>10</v>
      </c>
      <c r="F17" s="27"/>
      <c r="G17" s="20">
        <f t="shared" si="0"/>
        <v>0</v>
      </c>
    </row>
    <row r="18" spans="1:7" ht="20.100000000000001" customHeight="1" x14ac:dyDescent="0.25">
      <c r="A18" s="15"/>
      <c r="B18" s="16"/>
      <c r="C18" s="17"/>
      <c r="D18" s="17"/>
      <c r="E18" s="17"/>
      <c r="F18" s="18" t="s">
        <v>22</v>
      </c>
      <c r="G18" s="21">
        <f>SUM(G10:G17)</f>
        <v>0</v>
      </c>
    </row>
    <row r="19" spans="1:7" x14ac:dyDescent="0.25">
      <c r="A19" s="6" t="s">
        <v>23</v>
      </c>
      <c r="B19" s="7"/>
      <c r="C19" s="8"/>
      <c r="D19" s="8"/>
      <c r="E19" s="8"/>
      <c r="F19" s="8"/>
      <c r="G19" s="9"/>
    </row>
    <row r="20" spans="1:7" ht="30" x14ac:dyDescent="0.25">
      <c r="A20" s="10" t="s">
        <v>5</v>
      </c>
      <c r="B20" s="11" t="s">
        <v>6</v>
      </c>
      <c r="C20" s="12" t="s">
        <v>7</v>
      </c>
      <c r="D20" s="12" t="s">
        <v>8</v>
      </c>
      <c r="E20" s="12" t="s">
        <v>9</v>
      </c>
      <c r="F20" s="11" t="s">
        <v>10</v>
      </c>
      <c r="G20" s="19" t="s">
        <v>11</v>
      </c>
    </row>
    <row r="21" spans="1:7" ht="39.950000000000003" customHeight="1" x14ac:dyDescent="0.25">
      <c r="A21" s="1">
        <v>1</v>
      </c>
      <c r="B21" s="13" t="s">
        <v>24</v>
      </c>
      <c r="C21" s="14"/>
      <c r="D21" s="2" t="s">
        <v>25</v>
      </c>
      <c r="E21" s="2">
        <v>1</v>
      </c>
      <c r="F21" s="27"/>
      <c r="G21" s="20">
        <f>E21*F21</f>
        <v>0</v>
      </c>
    </row>
    <row r="22" spans="1:7" ht="39.950000000000003" customHeight="1" x14ac:dyDescent="0.25">
      <c r="A22" s="1">
        <v>2</v>
      </c>
      <c r="B22" s="13" t="s">
        <v>26</v>
      </c>
      <c r="C22" s="14"/>
      <c r="D22" s="2" t="s">
        <v>25</v>
      </c>
      <c r="E22" s="2">
        <v>3</v>
      </c>
      <c r="F22" s="27"/>
      <c r="G22" s="20">
        <f>E22*F22</f>
        <v>0</v>
      </c>
    </row>
    <row r="23" spans="1:7" ht="39.950000000000003" customHeight="1" x14ac:dyDescent="0.25">
      <c r="A23" s="1">
        <v>3</v>
      </c>
      <c r="B23" s="13" t="s">
        <v>27</v>
      </c>
      <c r="C23" s="14"/>
      <c r="D23" s="2" t="s">
        <v>25</v>
      </c>
      <c r="E23" s="2">
        <v>1</v>
      </c>
      <c r="F23" s="27"/>
      <c r="G23" s="20">
        <f>E23*F23</f>
        <v>0</v>
      </c>
    </row>
    <row r="24" spans="1:7" ht="39.950000000000003" customHeight="1" x14ac:dyDescent="0.25">
      <c r="A24" s="1">
        <v>4</v>
      </c>
      <c r="B24" s="13" t="s">
        <v>28</v>
      </c>
      <c r="C24" s="14"/>
      <c r="D24" s="2" t="s">
        <v>25</v>
      </c>
      <c r="E24" s="2">
        <v>1</v>
      </c>
      <c r="F24" s="27"/>
      <c r="G24" s="20">
        <f>E24*F24</f>
        <v>0</v>
      </c>
    </row>
    <row r="25" spans="1:7" ht="20.100000000000001" customHeight="1" x14ac:dyDescent="0.25">
      <c r="A25" s="15"/>
      <c r="B25" s="16"/>
      <c r="C25" s="17"/>
      <c r="D25" s="17"/>
      <c r="E25" s="17"/>
      <c r="F25" s="18" t="s">
        <v>29</v>
      </c>
      <c r="G25" s="21">
        <f>SUM(G21:G24)</f>
        <v>0</v>
      </c>
    </row>
    <row r="26" spans="1:7" x14ac:dyDescent="0.25">
      <c r="A26" s="6" t="s">
        <v>30</v>
      </c>
      <c r="B26" s="7"/>
      <c r="C26" s="8"/>
      <c r="D26" s="8"/>
      <c r="E26" s="8"/>
      <c r="F26" s="8"/>
      <c r="G26" s="9"/>
    </row>
    <row r="27" spans="1:7" ht="30" x14ac:dyDescent="0.25">
      <c r="A27" s="10" t="s">
        <v>5</v>
      </c>
      <c r="B27" s="11" t="s">
        <v>6</v>
      </c>
      <c r="C27" s="12" t="s">
        <v>7</v>
      </c>
      <c r="D27" s="12" t="s">
        <v>8</v>
      </c>
      <c r="E27" s="12" t="s">
        <v>9</v>
      </c>
      <c r="F27" s="11" t="s">
        <v>10</v>
      </c>
      <c r="G27" s="19" t="s">
        <v>11</v>
      </c>
    </row>
    <row r="28" spans="1:7" ht="45" customHeight="1" x14ac:dyDescent="0.25">
      <c r="A28" s="1">
        <v>1</v>
      </c>
      <c r="B28" s="13" t="s">
        <v>31</v>
      </c>
      <c r="C28" s="14"/>
      <c r="D28" s="2" t="s">
        <v>32</v>
      </c>
      <c r="E28" s="2">
        <v>4</v>
      </c>
      <c r="F28" s="27"/>
      <c r="G28" s="20">
        <f>E28*F28</f>
        <v>0</v>
      </c>
    </row>
    <row r="29" spans="1:7" ht="45" customHeight="1" x14ac:dyDescent="0.25">
      <c r="A29" s="1">
        <v>2</v>
      </c>
      <c r="B29" s="13" t="s">
        <v>33</v>
      </c>
      <c r="C29" s="14"/>
      <c r="D29" s="2" t="s">
        <v>34</v>
      </c>
      <c r="E29" s="2">
        <v>4</v>
      </c>
      <c r="F29" s="27"/>
      <c r="G29" s="20">
        <f>E29*F29</f>
        <v>0</v>
      </c>
    </row>
    <row r="30" spans="1:7" ht="20.100000000000001" customHeight="1" x14ac:dyDescent="0.25">
      <c r="A30" s="15"/>
      <c r="B30" s="16"/>
      <c r="C30" s="17"/>
      <c r="D30" s="17"/>
      <c r="E30" s="17"/>
      <c r="F30" s="18" t="s">
        <v>35</v>
      </c>
      <c r="G30" s="21">
        <f>SUM(G28:G29)</f>
        <v>0</v>
      </c>
    </row>
    <row r="31" spans="1:7" x14ac:dyDescent="0.25">
      <c r="A31" s="6" t="s">
        <v>36</v>
      </c>
      <c r="B31" s="7"/>
      <c r="C31" s="8"/>
      <c r="D31" s="8"/>
      <c r="E31" s="8"/>
      <c r="F31" s="8"/>
      <c r="G31" s="9"/>
    </row>
    <row r="32" spans="1:7" ht="30" x14ac:dyDescent="0.25">
      <c r="A32" s="10" t="s">
        <v>5</v>
      </c>
      <c r="B32" s="11" t="s">
        <v>6</v>
      </c>
      <c r="C32" s="12" t="s">
        <v>7</v>
      </c>
      <c r="D32" s="12" t="s">
        <v>8</v>
      </c>
      <c r="E32" s="12" t="s">
        <v>9</v>
      </c>
      <c r="F32" s="11" t="s">
        <v>10</v>
      </c>
      <c r="G32" s="19" t="s">
        <v>11</v>
      </c>
    </row>
    <row r="33" spans="1:7" ht="50.1" customHeight="1" x14ac:dyDescent="0.25">
      <c r="A33" s="1">
        <v>1</v>
      </c>
      <c r="B33" s="13" t="s">
        <v>37</v>
      </c>
      <c r="C33" s="14"/>
      <c r="D33" s="22" t="s">
        <v>40</v>
      </c>
      <c r="E33" s="2">
        <v>3</v>
      </c>
      <c r="F33" s="27"/>
      <c r="G33" s="20">
        <f>E33*F33</f>
        <v>0</v>
      </c>
    </row>
    <row r="34" spans="1:7" ht="20.100000000000001" customHeight="1" x14ac:dyDescent="0.25">
      <c r="A34" s="15"/>
      <c r="B34" s="16"/>
      <c r="C34" s="17"/>
      <c r="D34" s="17"/>
      <c r="E34" s="17"/>
      <c r="F34" s="18" t="s">
        <v>38</v>
      </c>
      <c r="G34" s="21">
        <f>SUM(G33:G33)</f>
        <v>0</v>
      </c>
    </row>
    <row r="35" spans="1:7" x14ac:dyDescent="0.25">
      <c r="B35" s="4"/>
    </row>
  </sheetData>
  <sheetProtection algorithmName="SHA-512" hashValue="q5DeEgBUnkRuUWrmJlFaFLZsugkHQS3z+s/e4qWeSQNmZ/kfHi6H22gXw0VSnwPmKMODq7Hqzq8eQKiDMNZINg==" saltValue="ldiWMo3zblZytgdmiF07fg==" spinCount="100000" sheet="1" formatCells="0" formatColumns="0" formatRows="0" insertColumns="0" insertRows="0" insertHyperlinks="0" deleteColumns="0" deleteRows="0" sort="0" autoFilter="0" pivotTables="0"/>
  <mergeCells count="4">
    <mergeCell ref="A2:G2"/>
    <mergeCell ref="A4:G4"/>
    <mergeCell ref="A5:G5"/>
    <mergeCell ref="A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12-2024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2024-04-19T10:57:17Z</dcterms:created>
  <dcterms:modified xsi:type="dcterms:W3CDTF">2024-04-25T10:37:35Z</dcterms:modified>
  <cp:category/>
</cp:coreProperties>
</file>