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67 notebook úprava z 62/"/>
    </mc:Choice>
  </mc:AlternateContent>
  <xr:revisionPtr revIDLastSave="0" documentId="13_ncr:1_{01D244C9-ED6F-CF4C-893B-7C12B3F3F7BE}" xr6:coauthVersionLast="47" xr6:coauthVersionMax="47" xr10:uidLastSave="{00000000-0000-0000-0000-000000000000}"/>
  <bookViews>
    <workbookView xWindow="60400" yWindow="5480" windowWidth="28800" windowHeight="161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3" i="1"/>
  <c r="I3" i="1" s="1"/>
  <c r="F6" i="1" l="1"/>
  <c r="F5" i="1" s="1"/>
</calcChain>
</file>

<file path=xl/sharedStrings.xml><?xml version="1.0" encoding="utf-8"?>
<sst xmlns="http://schemas.openxmlformats.org/spreadsheetml/2006/main" count="29" uniqueCount="28">
  <si>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</si>
  <si>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</si>
  <si>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</si>
  <si>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</si>
  <si>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</si>
  <si>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</si>
  <si>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</si>
  <si>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</si>
  <si>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</si>
  <si>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</si>
  <si>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</si>
  <si>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</si>
  <si>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</si>
  <si>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</si>
  <si>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</si>
  <si>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</si>
  <si>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</si>
  <si>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</si>
  <si>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</si>
  <si>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</si>
  <si>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</si>
  <si>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Notebook IPS</t>
  </si>
  <si>
    <t>FSV UK
U Kříže 8, 158 00 Praha 5</t>
  </si>
  <si>
    <t>Disk IPS</t>
  </si>
  <si>
    <t xml:space="preserve">USB disk (například: Externí SSD T7 1 TB)
Kapacita disku min. 1 TB
Rychlost čtení až 1050 MB/s
Rychlost zápisu až 1000 MB/s
Rozměry 85x57x8mm
Rozhraní USB 3.1 Gen2 (10Gbps)
Váha max. 60g
Záruka min. 2 roky  (cena nesmí překročit 2 232,- Kč bez DPH/ ks) </t>
  </si>
  <si>
    <t>30233-Archivovací a čtecí zařízení</t>
  </si>
  <si>
    <r>
      <t xml:space="preserve">Výzva </t>
    </r>
    <r>
      <rPr>
        <b/>
        <sz val="14"/>
        <rFont val="Arial"/>
        <family val="2"/>
        <charset val="238"/>
      </rPr>
      <t>č. 67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</si>
  <si>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Notebook s úhlopříčkou min. 15,6 palců, dotykovým panelem a rozlišením 2880 × 1620px (požadujeme: ASUS Vivobook S 15 OLED S5507QA-OLED064X)
Procesor: Počet jader min. 12 s CPU bench min. 23 299 (Qualcomm Snapdragon X Elite X1E-78-100)
Grafická karta min. Qualcomm® Adreno™ GPU
Operační paměť min. 32 GB
Disk min. SSD 1TB
Výbava min.: numerická klávesnice, podsvícená RGB klávesnice, copilot, webkamera,2x USB 3.2 Gen 1, 2x USB-C, WiFi 7, WiFi, HDMI Bluetooth, rozšířená záruka od výrobce + 3 roky
Váha max. 1,42 Kg
Preferujeme černou barvu zařízení
Windows 11
Záruka min. 2 roky + rozšíření o 3 roky (cena nesmí překročit 49 586,- Kč bez DPH/ks)- případně uplatnit slevu na vybraný notebook,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</si>
</sst>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6" fontId="0" fillId="0" borderId="0" xfId="0" applyNumberFormat="1"/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1" fillId="0" borderId="1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60"/>
  <sheetViews>
    <sheetView tabSelected="1" topLeftCell="B1" zoomScaleNormal="100" zoomScalePageLayoutView="150" workbookViewId="0">
      <selection activeCell="K4" sqref="K4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2" x14ac:dyDescent="0.15">
      <c r="A3" s="6">
        <v>1</v>
      </c>
      <c r="B3" s="19" t="s">
        <v>21</v>
      </c>
      <c r="C3" s="24" t="s">
        <v>27</v>
      </c>
      <c r="D3" s="5"/>
      <c r="E3" s="5"/>
      <c r="F3" s="17">
        <v>1</v>
      </c>
      <c r="G3" s="18"/>
      <c r="H3" s="22">
        <f t="shared" ref="H3:H4" si="0">G3*1.21</f>
        <v>0</v>
      </c>
      <c r="I3" s="22">
        <f t="shared" ref="I3:I4" si="1">H3*F3</f>
        <v>0</v>
      </c>
      <c r="J3" s="25" t="s">
        <v>22</v>
      </c>
      <c r="K3" s="11" t="s">
        <v>20</v>
      </c>
      <c r="L3" s="23">
        <v>240284</v>
      </c>
      <c r="M3" s="20"/>
      <c r="N3" s="20"/>
    </row>
    <row r="4" spans="1:29" ht="112" x14ac:dyDescent="0.15">
      <c r="A4" s="6">
        <v>2</v>
      </c>
      <c r="B4" s="19" t="s">
        <v>23</v>
      </c>
      <c r="C4" s="26" t="s">
        <v>24</v>
      </c>
      <c r="D4" s="5"/>
      <c r="E4" s="5"/>
      <c r="F4" s="17">
        <v>1</v>
      </c>
      <c r="G4" s="18"/>
      <c r="H4" s="22">
        <f t="shared" si="0"/>
        <v>0</v>
      </c>
      <c r="I4" s="22">
        <f t="shared" si="1"/>
        <v>0</v>
      </c>
      <c r="J4" s="25" t="s">
        <v>22</v>
      </c>
      <c r="K4" s="11" t="s">
        <v>25</v>
      </c>
      <c r="L4" s="23">
        <v>240284</v>
      </c>
      <c r="M4" s="20"/>
      <c r="N4" s="20"/>
    </row>
    <row r="5" spans="1:29" ht="14" x14ac:dyDescent="0.15">
      <c r="A5" s="29" t="s">
        <v>11</v>
      </c>
      <c r="B5" s="30"/>
      <c r="C5" s="30"/>
      <c r="D5" s="12"/>
      <c r="E5" s="12"/>
      <c r="F5" s="31">
        <f>F6/1.21</f>
        <v>0</v>
      </c>
      <c r="G5" s="32"/>
      <c r="H5" s="32"/>
      <c r="I5" s="32"/>
      <c r="J5" s="13"/>
      <c r="K5" s="13"/>
      <c r="L5" s="14"/>
      <c r="M5" s="20"/>
    </row>
    <row r="6" spans="1:29" thickBot="1" x14ac:dyDescent="0.2">
      <c r="A6" s="33" t="s">
        <v>12</v>
      </c>
      <c r="B6" s="34"/>
      <c r="C6" s="34"/>
      <c r="D6" s="15"/>
      <c r="E6" s="15"/>
      <c r="F6" s="35">
        <f>SUM(I3:I4)</f>
        <v>0</v>
      </c>
      <c r="G6" s="36"/>
      <c r="H6" s="36"/>
      <c r="I6" s="36"/>
      <c r="J6" s="15"/>
      <c r="K6" s="15"/>
      <c r="L6" s="16"/>
    </row>
    <row r="7" spans="1:29" ht="13" x14ac:dyDescent="0.15">
      <c r="A7" s="2"/>
      <c r="F7" s="2"/>
      <c r="G7" s="3"/>
      <c r="H7" s="3"/>
      <c r="I7" s="3"/>
      <c r="J7" s="3"/>
      <c r="K7" s="3"/>
      <c r="L7" s="3"/>
    </row>
    <row r="8" spans="1:29" ht="14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  <c r="I10" s="20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9" ht="15.75" customHeight="1" x14ac:dyDescent="0.15">
      <c r="A17" s="2"/>
      <c r="F17" s="2"/>
      <c r="I17" s="21"/>
    </row>
    <row r="18" spans="1:9" ht="15.75" customHeight="1" x14ac:dyDescent="0.15">
      <c r="A18" s="2"/>
      <c r="F18" s="2"/>
    </row>
    <row r="19" spans="1:9" ht="15.75" customHeight="1" x14ac:dyDescent="0.15">
      <c r="A19" s="2"/>
      <c r="F19" s="2"/>
    </row>
    <row r="20" spans="1:9" ht="15.75" customHeight="1" x14ac:dyDescent="0.15">
      <c r="A20" s="2"/>
      <c r="F20" s="2"/>
    </row>
    <row r="21" spans="1:9" ht="15.75" customHeight="1" x14ac:dyDescent="0.15">
      <c r="A21" s="2"/>
      <c r="F21" s="2"/>
    </row>
    <row r="22" spans="1:9" ht="15.75" customHeight="1" x14ac:dyDescent="0.15">
      <c r="A22" s="2"/>
      <c r="F22" s="2"/>
    </row>
    <row r="23" spans="1:9" ht="15.75" customHeight="1" x14ac:dyDescent="0.15">
      <c r="A23" s="2"/>
      <c r="F23" s="2"/>
    </row>
    <row r="24" spans="1:9" ht="15.75" customHeight="1" x14ac:dyDescent="0.15">
      <c r="A24" s="2"/>
      <c r="F24" s="2"/>
    </row>
    <row r="25" spans="1:9" ht="15.75" customHeight="1" x14ac:dyDescent="0.15">
      <c r="A25" s="2"/>
      <c r="F25" s="2"/>
    </row>
    <row r="26" spans="1:9" ht="15.75" customHeight="1" x14ac:dyDescent="0.15">
      <c r="A26" s="2"/>
      <c r="F26" s="2"/>
    </row>
    <row r="27" spans="1:9" ht="15.75" customHeight="1" x14ac:dyDescent="0.15">
      <c r="A27" s="2"/>
      <c r="F27" s="2"/>
    </row>
    <row r="28" spans="1:9" ht="15.75" customHeight="1" x14ac:dyDescent="0.15">
      <c r="A28" s="2"/>
      <c r="F28" s="2"/>
    </row>
    <row r="29" spans="1:9" ht="15.75" customHeight="1" x14ac:dyDescent="0.15">
      <c r="A29" s="2"/>
      <c r="F29" s="2"/>
    </row>
    <row r="30" spans="1:9" ht="15.75" customHeight="1" x14ac:dyDescent="0.15">
      <c r="A30" s="2"/>
      <c r="F30" s="2"/>
    </row>
    <row r="31" spans="1:9" ht="15.75" customHeight="1" x14ac:dyDescent="0.15">
      <c r="A31" s="2"/>
      <c r="F31" s="2"/>
    </row>
    <row r="32" spans="1:9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/>
    <row r="189" spans="1:6" ht="15.75" customHeight="1" x14ac:dyDescent="0.15"/>
    <row r="190" spans="1:6" ht="15.75" customHeight="1" x14ac:dyDescent="0.15"/>
    <row r="191" spans="1:6" ht="15.75" customHeight="1" x14ac:dyDescent="0.15"/>
    <row r="192" spans="1:6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</sheetData>
  <mergeCells count="5">
    <mergeCell ref="A1:L1"/>
    <mergeCell ref="A5:C5"/>
    <mergeCell ref="F5:I5"/>
    <mergeCell ref="A6:C6"/>
    <mergeCell ref="F6:I6"/>
  </mergeCells>
  <phoneticPr fontId="8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67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2024-06-26T07:12:35Z</cp:lastPrinted>
  <dcterms:created xsi:type="dcterms:W3CDTF">2016-08-01T15:32:31Z</dcterms:created>
  <dcterms:modified xsi:type="dcterms:W3CDTF">2024-08-13T10:21:51Z</dcterms:modified>
</cp:coreProperties>
</file>