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80_24_Výpočetní uzel GPU pro ML\3_ZD final\"/>
    </mc:Choice>
  </mc:AlternateContent>
  <xr:revisionPtr revIDLastSave="0" documentId="13_ncr:1_{5151C7B2-D4A2-4208-B74B-5F6CE8448EB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-Nodes" sheetId="1" r:id="rId1"/>
    <sheet name="1 Výpočetní uzel" sheetId="2" r:id="rId2"/>
    <sheet name="2 GPU pro ML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YBqPVORIDiIzrwQCuRpc9Qk2SE9ihA7n6780X0Im4oY="/>
    </ext>
  </extLst>
</workbook>
</file>

<file path=xl/calcChain.xml><?xml version="1.0" encoding="utf-8"?>
<calcChain xmlns="http://schemas.openxmlformats.org/spreadsheetml/2006/main">
  <c r="E10" i="1" l="1"/>
  <c r="E5" i="1"/>
  <c r="F5" i="1" s="1"/>
  <c r="G5" i="1" s="1"/>
  <c r="F4" i="1"/>
  <c r="G4" i="1" s="1"/>
  <c r="E4" i="1"/>
  <c r="F10" i="1" l="1"/>
  <c r="G10" i="1" s="1"/>
</calcChain>
</file>

<file path=xl/sharedStrings.xml><?xml version="1.0" encoding="utf-8"?>
<sst xmlns="http://schemas.openxmlformats.org/spreadsheetml/2006/main" count="165" uniqueCount="139">
  <si>
    <t xml:space="preserve">TABULKA NABÍDKOVÉ CENY </t>
  </si>
  <si>
    <t>číslo položky</t>
  </si>
  <si>
    <t>Název položky</t>
  </si>
  <si>
    <t xml:space="preserve"> Kč DPH 21 %</t>
  </si>
  <si>
    <t>Celková cena 
Kč vč. DPH</t>
  </si>
  <si>
    <t>Výpočetní uzel</t>
  </si>
  <si>
    <t>GPU pro ML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</si>
  <si>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</si>
  <si>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</si>
  <si>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</si>
  <si>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</si>
  <si>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</si>
  <si>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</si>
  <si>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Technická specifikace část 1</t>
  </si>
  <si>
    <t>Parametr</t>
  </si>
  <si>
    <t>Pevná hodnota</t>
  </si>
  <si>
    <t>minimální (maximální) požadovaná hodnota</t>
  </si>
  <si>
    <t>Hodnota u nabízeného zboží</t>
  </si>
  <si>
    <t>Provedení</t>
  </si>
  <si>
    <t>Montáž do skříně vč. lyžin</t>
  </si>
  <si>
    <t xml:space="preserve"> rack 19´´ </t>
  </si>
  <si>
    <t>Výška</t>
  </si>
  <si>
    <t>1U (43,85 mm)</t>
  </si>
  <si>
    <t>Šířka (mm)</t>
  </si>
  <si>
    <t>Hloubka</t>
  </si>
  <si>
    <t>max 850 mm</t>
  </si>
  <si>
    <t>Konfigurace CPU</t>
  </si>
  <si>
    <t>Počet procesorů</t>
  </si>
  <si>
    <t>Typ procesoru</t>
  </si>
  <si>
    <t>architektura x86_64 s podporou SMT, PCIe 4.0 x128</t>
  </si>
  <si>
    <t>Počet fyzických jader na procesor</t>
  </si>
  <si>
    <t>min 32</t>
  </si>
  <si>
    <t>TDP pro jedno CPU [W]</t>
  </si>
  <si>
    <t>Max 300</t>
  </si>
  <si>
    <t>CPUMark Average Score (single CPU)</t>
  </si>
  <si>
    <t>min 67000</t>
  </si>
  <si>
    <t>L3 Cache pro jedno CPU</t>
  </si>
  <si>
    <t>min 256 MB</t>
  </si>
  <si>
    <t>RAM (Operařní paměť)</t>
  </si>
  <si>
    <t>Velikost  paměti [GB]: </t>
  </si>
  <si>
    <t>min 384 (např. 12 x 32GB)</t>
  </si>
  <si>
    <t>Frekvence paměti [MHz]: </t>
  </si>
  <si>
    <t>min 4800</t>
  </si>
  <si>
    <t>Typ paměti: </t>
  </si>
  <si>
    <t>DDR5, ECC Registered</t>
  </si>
  <si>
    <t>Kompatibilní s moduly Samsung M321R4GA3BB6-CQK</t>
  </si>
  <si>
    <t>Ano</t>
  </si>
  <si>
    <t>Obsazené kanály</t>
  </si>
  <si>
    <t>Min. 12</t>
  </si>
  <si>
    <t>Volných slotů</t>
  </si>
  <si>
    <t>Min. 24</t>
  </si>
  <si>
    <t>Rozhraní</t>
  </si>
  <si>
    <t>Síťové rozhraní (Gbit/s)</t>
  </si>
  <si>
    <t>min 2 x 10GBASE-T</t>
  </si>
  <si>
    <t>Dedikovaný port LAN pro vzdálenou správu</t>
  </si>
  <si>
    <t>Onboard grafická karta</t>
  </si>
  <si>
    <t>Hotswap pozice</t>
  </si>
  <si>
    <t>min 12 x NVMe/SATA/SAS</t>
  </si>
  <si>
    <t>Počet volných slotů PCIe Gen4 x16 s možností osazení kartou plné velikosti</t>
  </si>
  <si>
    <t>Min 1</t>
  </si>
  <si>
    <t>Počet dalších volných slotů PCIe Gen4 x8 nebo x16</t>
  </si>
  <si>
    <t>min 1</t>
  </si>
  <si>
    <t>InfiniBand HDR200 QSPF56 [porty]</t>
  </si>
  <si>
    <t>Napájení</t>
  </si>
  <si>
    <t>Redundantní napájení</t>
  </si>
  <si>
    <t>Výkon (W)</t>
  </si>
  <si>
    <t>min 1600</t>
  </si>
  <si>
    <t>Účinnost - kategorie</t>
  </si>
  <si>
    <t>min 80 plus Platinum</t>
  </si>
  <si>
    <t>Vzdálená správa s podporou standardu IPMI 2.0</t>
  </si>
  <si>
    <t>iKVM přes HTML5</t>
  </si>
  <si>
    <t>Bootování operačního systému</t>
  </si>
  <si>
    <t xml:space="preserve">konfigurovatelné pořadí zařízení </t>
  </si>
  <si>
    <t>Podpora bootování operačního systému</t>
  </si>
  <si>
    <t>USB, LAN (PXE)</t>
  </si>
  <si>
    <t>Záruka</t>
  </si>
  <si>
    <t>Záruční doba [Roky]</t>
  </si>
  <si>
    <t>min 5</t>
  </si>
  <si>
    <t>NBD na místě</t>
  </si>
  <si>
    <t>Technická specifikace část 2</t>
  </si>
  <si>
    <t>GPU</t>
  </si>
  <si>
    <t xml:space="preserve">PU Architecture </t>
  </si>
  <si>
    <t>Ada Lovelace Architecture</t>
  </si>
  <si>
    <t xml:space="preserve">GPU Memory </t>
  </si>
  <si>
    <t>GDDR6 with ECC</t>
  </si>
  <si>
    <t xml:space="preserve">Memory Bandwidth </t>
  </si>
  <si>
    <t xml:space="preserve">Interconnect Interface </t>
  </si>
  <si>
    <t xml:space="preserve">CUDA Cores     </t>
  </si>
  <si>
    <t>Third-Generation RT Cores</t>
  </si>
  <si>
    <t xml:space="preserve">Fourth-Generation Tensor Cores   </t>
  </si>
  <si>
    <t>Výkon</t>
  </si>
  <si>
    <t>RT Core Performance TFLOPS</t>
  </si>
  <si>
    <t>min 209</t>
  </si>
  <si>
    <t xml:space="preserve">FP32 TFLOPS                          </t>
  </si>
  <si>
    <t>min 91.6</t>
  </si>
  <si>
    <t xml:space="preserve">TF32 Tensor Core TFLOPS     </t>
  </si>
  <si>
    <t xml:space="preserve">BFLOAT16 Tensor Core TFLOPS            </t>
  </si>
  <si>
    <t xml:space="preserve">FP16 Tensor Core                  </t>
  </si>
  <si>
    <t xml:space="preserve">FP8 Tensor Core                    </t>
  </si>
  <si>
    <t xml:space="preserve">Peak INT8 Tensor TOPS        </t>
  </si>
  <si>
    <t xml:space="preserve">Peak INT4 Tensor TOPS        </t>
  </si>
  <si>
    <t>Další parametry</t>
  </si>
  <si>
    <t>Form Factor</t>
  </si>
  <si>
    <t xml:space="preserve">Display Ports </t>
  </si>
  <si>
    <t>4x DisplayPort 1.4a</t>
  </si>
  <si>
    <t>Max Power Consumption</t>
  </si>
  <si>
    <t xml:space="preserve">Power Connector </t>
  </si>
  <si>
    <t>16-pin</t>
  </si>
  <si>
    <t>Thermal</t>
  </si>
  <si>
    <t>Passive</t>
  </si>
  <si>
    <t>Virtual GPU (vGPU) Software Support</t>
  </si>
  <si>
    <t xml:space="preserve">NVENC I NVDEC </t>
  </si>
  <si>
    <t>3x l 3x (includes AV1 encode and decode)</t>
  </si>
  <si>
    <t>Secure Boot With Root of Trust</t>
  </si>
  <si>
    <t xml:space="preserve">NEBS Ready </t>
  </si>
  <si>
    <t>Level 3</t>
  </si>
  <si>
    <t>MIG Support</t>
  </si>
  <si>
    <t>Ne</t>
  </si>
  <si>
    <t>Nabídková cena 
celkem 
Kč bez DPH</t>
  </si>
  <si>
    <t>Nabídková cena
celkem 
Kč vč. DPH</t>
  </si>
  <si>
    <t>V …………………………. dne …………….2024</t>
  </si>
  <si>
    <t>Počet 
ks/kmpl</t>
  </si>
  <si>
    <t>Cena 1 ks  
Kč bez DPH</t>
  </si>
  <si>
    <t>Celková cena 
Kč bez DPH</t>
  </si>
  <si>
    <t>č. faktury</t>
  </si>
  <si>
    <t>B) doplnění popisu naplnění požadavků jednotlivých položek tabulky obsažených v listech 1,2 tohoto sešitu nebo</t>
  </si>
  <si>
    <t>výslovné stvrzení dodání (ANO) požadavků jednotlivých položek tabulky obsažených v listech 1 a 2 tohoto sešitu.</t>
  </si>
  <si>
    <t>Další požadavky</t>
  </si>
  <si>
    <t>Ostatní informace</t>
  </si>
  <si>
    <t>min 864 GB/s</t>
  </si>
  <si>
    <t>PCIe Gen4 x16: 
64GB/s bidirectional</t>
  </si>
  <si>
    <t>4.4" (H) x 10.5" (L), 
dual slot</t>
  </si>
  <si>
    <t>350 W</t>
  </si>
  <si>
    <t>min 183 I 366 
(with sparsity)</t>
  </si>
  <si>
    <t>min 362.05 I 733 
(with sparsity)</t>
  </si>
  <si>
    <t>min 733 I 1,466
 (with sparsity)</t>
  </si>
  <si>
    <t>min 733 I 1,466 
(with sparsity)</t>
  </si>
  <si>
    <t xml:space="preserve">min 48 GB </t>
  </si>
  <si>
    <t>NABÍZENÁ SESTAVA
part number (u relevantních položek)
popis naplnění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</si>
</sst>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CCFF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DEADA"/>
        <bgColor rgb="FFFDEADA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vertical="center"/>
    </xf>
    <xf numFmtId="4" fontId="6" fillId="0" borderId="7" xfId="0" applyNumberFormat="1" applyFont="1" applyBorder="1" applyAlignment="1" applyProtection="1">
      <alignment vertical="center"/>
    </xf>
    <xf numFmtId="4" fontId="6" fillId="0" borderId="8" xfId="0" applyNumberFormat="1" applyFont="1" applyBorder="1" applyAlignment="1" applyProtection="1">
      <alignment vertical="center"/>
    </xf>
    <xf numFmtId="0" fontId="12" fillId="0" borderId="0" xfId="0" applyFont="1" applyAlignment="1" applyProtection="1"/>
    <xf numFmtId="0" fontId="13" fillId="0" borderId="0" xfId="0" applyFont="1" applyAlignment="1" applyProtection="1"/>
    <xf numFmtId="0" fontId="12" fillId="3" borderId="2" xfId="0" applyFont="1" applyFill="1" applyBorder="1" applyAlignment="1" applyProtection="1"/>
    <xf numFmtId="0" fontId="13" fillId="3" borderId="2" xfId="0" applyFont="1" applyFill="1" applyBorder="1" applyAlignment="1" applyProtection="1"/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4" fillId="5" borderId="17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0" fontId="4" fillId="6" borderId="1" xfId="0" applyFont="1" applyFill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horizontal="right" vertical="center" wrapText="1"/>
    </xf>
    <xf numFmtId="0" fontId="4" fillId="5" borderId="17" xfId="0" applyFont="1" applyFill="1" applyBorder="1" applyAlignment="1" applyProtection="1">
      <alignment horizontal="left" vertical="center" wrapText="1"/>
    </xf>
    <xf numFmtId="0" fontId="4" fillId="5" borderId="17" xfId="0" applyFont="1" applyFill="1" applyBorder="1" applyAlignment="1" applyProtection="1">
      <alignment horizontal="right" vertical="center" wrapText="1"/>
    </xf>
    <xf numFmtId="0" fontId="2" fillId="0" borderId="14" xfId="0" applyFont="1" applyBorder="1" applyAlignment="1" applyProtection="1">
      <alignment vertical="center" wrapText="1"/>
    </xf>
    <xf numFmtId="0" fontId="4" fillId="5" borderId="13" xfId="0" applyFont="1" applyFill="1" applyBorder="1" applyAlignment="1" applyProtection="1">
      <alignment vertical="center" wrapText="1"/>
      <protection locked="0"/>
    </xf>
    <xf numFmtId="0" fontId="8" fillId="0" borderId="10" xfId="0" applyFont="1" applyBorder="1" applyProtection="1"/>
    <xf numFmtId="0" fontId="8" fillId="0" borderId="11" xfId="0" applyFont="1" applyBorder="1" applyProtection="1"/>
    <xf numFmtId="0" fontId="2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wrapText="1"/>
    </xf>
    <xf numFmtId="3" fontId="2" fillId="0" borderId="1" xfId="0" applyNumberFormat="1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5" zoomScaleNormal="85" workbookViewId="0">
      <selection activeCell="S10" sqref="S10"/>
    </sheetView>
  </sheetViews>
  <sheetFormatPr defaultColWidth="12.6640625" defaultRowHeight="15" customHeight="1" x14ac:dyDescent="0.25"/>
  <cols>
    <col min="1" max="1" width="9.33203125" style="2" customWidth="1"/>
    <col min="2" max="2" width="32.33203125" style="2" customWidth="1"/>
    <col min="3" max="3" width="14.44140625" style="2" customWidth="1"/>
    <col min="4" max="4" width="18.109375" style="2" customWidth="1"/>
    <col min="5" max="5" width="19.6640625" style="2" customWidth="1"/>
    <col min="6" max="6" width="16.88671875" style="2" customWidth="1"/>
    <col min="7" max="7" width="18.33203125" style="2" customWidth="1"/>
    <col min="8" max="8" width="2.6640625" style="2" customWidth="1"/>
    <col min="9" max="9" width="10" style="2" customWidth="1"/>
    <col min="10" max="26" width="8.6640625" style="2" customWidth="1"/>
    <col min="27" max="16384" width="12.6640625" style="2"/>
  </cols>
  <sheetData>
    <row r="1" spans="1:26" ht="44.25" customHeight="1" x14ac:dyDescent="0.25">
      <c r="A1" s="7" t="s">
        <v>0</v>
      </c>
      <c r="B1" s="8"/>
      <c r="C1" s="8"/>
      <c r="D1" s="8"/>
      <c r="E1" s="8"/>
      <c r="F1" s="8"/>
      <c r="G1" s="8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" customHeight="1" x14ac:dyDescent="0.25">
      <c r="A3" s="10" t="s">
        <v>1</v>
      </c>
      <c r="B3" s="10" t="s">
        <v>2</v>
      </c>
      <c r="C3" s="10" t="s">
        <v>121</v>
      </c>
      <c r="D3" s="10" t="s">
        <v>122</v>
      </c>
      <c r="E3" s="10" t="s">
        <v>123</v>
      </c>
      <c r="F3" s="10" t="s">
        <v>3</v>
      </c>
      <c r="G3" s="10" t="s">
        <v>4</v>
      </c>
      <c r="H3" s="9"/>
      <c r="I3" s="10" t="s">
        <v>124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6.2" customHeight="1" x14ac:dyDescent="0.25">
      <c r="A4" s="11">
        <v>1</v>
      </c>
      <c r="B4" s="12" t="s">
        <v>5</v>
      </c>
      <c r="C4" s="13">
        <v>1</v>
      </c>
      <c r="D4" s="3">
        <v>0</v>
      </c>
      <c r="E4" s="14">
        <f t="shared" ref="E4:E5" si="0">C4*D4</f>
        <v>0</v>
      </c>
      <c r="F4" s="14">
        <f t="shared" ref="F4:F5" si="1">E4*0.21</f>
        <v>0</v>
      </c>
      <c r="G4" s="14">
        <f t="shared" ref="G4:G5" si="2">E4+F4</f>
        <v>0</v>
      </c>
      <c r="H4" s="9"/>
      <c r="I4" s="15">
        <v>100240052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.6" customHeight="1" x14ac:dyDescent="0.25">
      <c r="A5" s="11">
        <v>2</v>
      </c>
      <c r="B5" s="12" t="s">
        <v>6</v>
      </c>
      <c r="C5" s="13">
        <v>1</v>
      </c>
      <c r="D5" s="3">
        <v>0</v>
      </c>
      <c r="E5" s="14">
        <f t="shared" si="0"/>
        <v>0</v>
      </c>
      <c r="F5" s="14">
        <f t="shared" si="1"/>
        <v>0</v>
      </c>
      <c r="G5" s="14">
        <f t="shared" si="2"/>
        <v>0</v>
      </c>
      <c r="H5" s="9"/>
      <c r="I5" s="1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7"/>
      <c r="B6" s="18"/>
      <c r="C6" s="19"/>
      <c r="D6" s="20"/>
      <c r="E6" s="20"/>
      <c r="F6" s="20"/>
      <c r="G6" s="20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2" customHeight="1" x14ac:dyDescent="0.25">
      <c r="A7" s="22" t="s">
        <v>7</v>
      </c>
      <c r="B7" s="8"/>
      <c r="C7" s="8"/>
      <c r="D7" s="8"/>
      <c r="E7" s="8"/>
      <c r="F7" s="8"/>
      <c r="G7" s="8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2" customHeight="1" x14ac:dyDescent="0.25">
      <c r="A8" s="17"/>
      <c r="B8" s="23"/>
      <c r="C8" s="19"/>
      <c r="D8" s="20"/>
      <c r="E8" s="21"/>
      <c r="F8" s="21"/>
      <c r="G8" s="21"/>
      <c r="H8" s="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51" customHeight="1" x14ac:dyDescent="0.25">
      <c r="A9" s="9"/>
      <c r="B9" s="9"/>
      <c r="C9" s="9"/>
      <c r="D9" s="9"/>
      <c r="E9" s="24" t="s">
        <v>118</v>
      </c>
      <c r="F9" s="25" t="s">
        <v>8</v>
      </c>
      <c r="G9" s="26" t="s">
        <v>119</v>
      </c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4.6" customHeight="1" x14ac:dyDescent="0.25">
      <c r="A10" s="9"/>
      <c r="B10" s="9"/>
      <c r="C10" s="9"/>
      <c r="D10" s="9"/>
      <c r="E10" s="27">
        <f>SUM(E4:E5)</f>
        <v>0</v>
      </c>
      <c r="F10" s="28">
        <f>E10*0.21</f>
        <v>0</v>
      </c>
      <c r="G10" s="29">
        <f>E10+F10</f>
        <v>0</v>
      </c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/>
      <c r="B11" s="9"/>
      <c r="C11" s="9"/>
      <c r="D11" s="9"/>
      <c r="E11" s="9"/>
      <c r="F11" s="9"/>
      <c r="G11" s="9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3">
      <c r="A12" s="9"/>
      <c r="B12" s="30" t="s">
        <v>9</v>
      </c>
      <c r="C12" s="30"/>
      <c r="D12" s="30"/>
      <c r="E12" s="30"/>
      <c r="F12" s="31"/>
      <c r="G12" s="31"/>
      <c r="H12" s="3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9"/>
      <c r="B13" s="30" t="s">
        <v>10</v>
      </c>
      <c r="C13" s="30"/>
      <c r="D13" s="30"/>
      <c r="E13" s="30"/>
      <c r="F13" s="31"/>
      <c r="G13" s="31"/>
      <c r="H13" s="3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9"/>
      <c r="B14" s="32" t="s">
        <v>125</v>
      </c>
      <c r="C14" s="32"/>
      <c r="D14" s="32"/>
      <c r="E14" s="32"/>
      <c r="F14" s="33"/>
      <c r="G14" s="33"/>
      <c r="H14" s="3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9"/>
      <c r="B15" s="30" t="s">
        <v>126</v>
      </c>
      <c r="C15" s="30"/>
      <c r="D15" s="30"/>
      <c r="E15" s="30"/>
      <c r="F15" s="31"/>
      <c r="G15" s="31"/>
      <c r="H15" s="3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399999999999999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2" customHeight="1" x14ac:dyDescent="0.3">
      <c r="A17" s="1"/>
      <c r="B17" s="5" t="s">
        <v>120</v>
      </c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 t="s">
        <v>11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 t="s">
        <v>12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="2" customFormat="1" ht="15.75" customHeight="1" x14ac:dyDescent="0.25"/>
    <row r="354" s="2" customFormat="1" ht="15.75" customHeight="1" x14ac:dyDescent="0.25"/>
    <row r="355" s="2" customFormat="1" ht="15.75" customHeight="1" x14ac:dyDescent="0.25"/>
    <row r="356" s="2" customFormat="1" ht="15.75" customHeight="1" x14ac:dyDescent="0.25"/>
    <row r="357" s="2" customFormat="1" ht="15.75" customHeight="1" x14ac:dyDescent="0.25"/>
    <row r="358" s="2" customFormat="1" ht="15.75" customHeight="1" x14ac:dyDescent="0.25"/>
    <row r="359" s="2" customFormat="1" ht="15.75" customHeight="1" x14ac:dyDescent="0.25"/>
    <row r="360" s="2" customFormat="1" ht="15.75" customHeight="1" x14ac:dyDescent="0.25"/>
    <row r="361" s="2" customFormat="1" ht="15.75" customHeight="1" x14ac:dyDescent="0.25"/>
    <row r="362" s="2" customFormat="1" ht="15.75" customHeight="1" x14ac:dyDescent="0.25"/>
    <row r="363" s="2" customFormat="1" ht="15.75" customHeight="1" x14ac:dyDescent="0.25"/>
    <row r="364" s="2" customFormat="1" ht="15.75" customHeight="1" x14ac:dyDescent="0.25"/>
    <row r="365" s="2" customFormat="1" ht="15.75" customHeight="1" x14ac:dyDescent="0.25"/>
    <row r="366" s="2" customFormat="1" ht="15.75" customHeight="1" x14ac:dyDescent="0.25"/>
    <row r="367" s="2" customFormat="1" ht="15.75" customHeight="1" x14ac:dyDescent="0.25"/>
    <row r="368" s="2" customFormat="1" ht="15.75" customHeight="1" x14ac:dyDescent="0.25"/>
    <row r="369" s="2" customFormat="1" ht="15.75" customHeight="1" x14ac:dyDescent="0.25"/>
    <row r="370" s="2" customFormat="1" ht="15.75" customHeight="1" x14ac:dyDescent="0.25"/>
    <row r="371" s="2" customFormat="1" ht="15.75" customHeight="1" x14ac:dyDescent="0.25"/>
    <row r="372" s="2" customFormat="1" ht="15.75" customHeight="1" x14ac:dyDescent="0.25"/>
    <row r="373" s="2" customFormat="1" ht="15.75" customHeight="1" x14ac:dyDescent="0.25"/>
    <row r="374" s="2" customFormat="1" ht="15.75" customHeight="1" x14ac:dyDescent="0.25"/>
    <row r="375" s="2" customFormat="1" ht="15.75" customHeight="1" x14ac:dyDescent="0.25"/>
    <row r="376" s="2" customFormat="1" ht="15.75" customHeight="1" x14ac:dyDescent="0.25"/>
    <row r="377" s="2" customFormat="1" ht="15.75" customHeight="1" x14ac:dyDescent="0.25"/>
    <row r="378" s="2" customFormat="1" ht="15.75" customHeight="1" x14ac:dyDescent="0.25"/>
    <row r="379" s="2" customFormat="1" ht="15.75" customHeight="1" x14ac:dyDescent="0.25"/>
    <row r="380" s="2" customFormat="1" ht="15.75" customHeight="1" x14ac:dyDescent="0.25"/>
    <row r="381" s="2" customFormat="1" ht="15.75" customHeight="1" x14ac:dyDescent="0.25"/>
    <row r="382" s="2" customFormat="1" ht="15.75" customHeight="1" x14ac:dyDescent="0.25"/>
    <row r="383" s="2" customFormat="1" ht="15.75" customHeight="1" x14ac:dyDescent="0.25"/>
    <row r="384" s="2" customFormat="1" ht="15.75" customHeight="1" x14ac:dyDescent="0.25"/>
    <row r="385" s="2" customFormat="1" ht="15.75" customHeight="1" x14ac:dyDescent="0.25"/>
    <row r="386" s="2" customFormat="1" ht="15.75" customHeight="1" x14ac:dyDescent="0.25"/>
    <row r="387" s="2" customFormat="1" ht="15.75" customHeight="1" x14ac:dyDescent="0.25"/>
    <row r="388" s="2" customFormat="1" ht="15.75" customHeight="1" x14ac:dyDescent="0.25"/>
    <row r="389" s="2" customFormat="1" ht="15.75" customHeight="1" x14ac:dyDescent="0.25"/>
    <row r="390" s="2" customFormat="1" ht="15.75" customHeight="1" x14ac:dyDescent="0.25"/>
    <row r="391" s="2" customFormat="1" ht="15.75" customHeight="1" x14ac:dyDescent="0.25"/>
    <row r="392" s="2" customFormat="1" ht="15.75" customHeight="1" x14ac:dyDescent="0.25"/>
    <row r="393" s="2" customFormat="1" ht="15.75" customHeight="1" x14ac:dyDescent="0.25"/>
    <row r="394" s="2" customFormat="1" ht="15.75" customHeight="1" x14ac:dyDescent="0.25"/>
    <row r="395" s="2" customFormat="1" ht="15.75" customHeight="1" x14ac:dyDescent="0.25"/>
    <row r="396" s="2" customFormat="1" ht="15.75" customHeight="1" x14ac:dyDescent="0.25"/>
    <row r="397" s="2" customFormat="1" ht="15.75" customHeight="1" x14ac:dyDescent="0.25"/>
    <row r="398" s="2" customFormat="1" ht="15.75" customHeight="1" x14ac:dyDescent="0.25"/>
    <row r="399" s="2" customFormat="1" ht="15.75" customHeight="1" x14ac:dyDescent="0.25"/>
    <row r="400" s="2" customFormat="1" ht="15.75" customHeight="1" x14ac:dyDescent="0.25"/>
    <row r="401" s="2" customFormat="1" ht="15.75" customHeight="1" x14ac:dyDescent="0.25"/>
    <row r="402" s="2" customFormat="1" ht="15.75" customHeight="1" x14ac:dyDescent="0.25"/>
    <row r="403" s="2" customFormat="1" ht="15.75" customHeight="1" x14ac:dyDescent="0.25"/>
    <row r="404" s="2" customFormat="1" ht="15.75" customHeight="1" x14ac:dyDescent="0.25"/>
    <row r="405" s="2" customFormat="1" ht="15.75" customHeight="1" x14ac:dyDescent="0.25"/>
    <row r="406" s="2" customFormat="1" ht="15.75" customHeight="1" x14ac:dyDescent="0.25"/>
    <row r="407" s="2" customFormat="1" ht="15.75" customHeight="1" x14ac:dyDescent="0.25"/>
    <row r="408" s="2" customFormat="1" ht="15.75" customHeight="1" x14ac:dyDescent="0.25"/>
    <row r="409" s="2" customFormat="1" ht="15.75" customHeight="1" x14ac:dyDescent="0.25"/>
    <row r="410" s="2" customFormat="1" ht="15.75" customHeight="1" x14ac:dyDescent="0.25"/>
    <row r="411" s="2" customFormat="1" ht="15.75" customHeight="1" x14ac:dyDescent="0.25"/>
    <row r="412" s="2" customFormat="1" ht="15.75" customHeight="1" x14ac:dyDescent="0.25"/>
    <row r="413" s="2" customFormat="1" ht="15.75" customHeight="1" x14ac:dyDescent="0.25"/>
    <row r="414" s="2" customFormat="1" ht="15.75" customHeight="1" x14ac:dyDescent="0.25"/>
    <row r="415" s="2" customFormat="1" ht="15.75" customHeight="1" x14ac:dyDescent="0.25"/>
    <row r="416" s="2" customFormat="1" ht="15.75" customHeight="1" x14ac:dyDescent="0.25"/>
    <row r="417" s="2" customFormat="1" ht="15.75" customHeight="1" x14ac:dyDescent="0.25"/>
    <row r="418" s="2" customFormat="1" ht="15.75" customHeight="1" x14ac:dyDescent="0.25"/>
    <row r="419" s="2" customFormat="1" ht="15.75" customHeight="1" x14ac:dyDescent="0.25"/>
    <row r="420" s="2" customFormat="1" ht="15.75" customHeight="1" x14ac:dyDescent="0.25"/>
    <row r="421" s="2" customFormat="1" ht="15.75" customHeight="1" x14ac:dyDescent="0.25"/>
    <row r="422" s="2" customFormat="1" ht="15.75" customHeight="1" x14ac:dyDescent="0.25"/>
    <row r="423" s="2" customFormat="1" ht="15.75" customHeight="1" x14ac:dyDescent="0.25"/>
    <row r="424" s="2" customFormat="1" ht="15.75" customHeight="1" x14ac:dyDescent="0.25"/>
    <row r="425" s="2" customFormat="1" ht="15.75" customHeight="1" x14ac:dyDescent="0.25"/>
    <row r="426" s="2" customFormat="1" ht="15.75" customHeight="1" x14ac:dyDescent="0.25"/>
    <row r="427" s="2" customFormat="1" ht="15.75" customHeight="1" x14ac:dyDescent="0.25"/>
    <row r="428" s="2" customFormat="1" ht="15.75" customHeight="1" x14ac:dyDescent="0.25"/>
    <row r="429" s="2" customFormat="1" ht="15.75" customHeight="1" x14ac:dyDescent="0.25"/>
    <row r="430" s="2" customFormat="1" ht="15.75" customHeight="1" x14ac:dyDescent="0.25"/>
    <row r="431" s="2" customFormat="1" ht="15.75" customHeight="1" x14ac:dyDescent="0.25"/>
    <row r="432" s="2" customFormat="1" ht="15.75" customHeight="1" x14ac:dyDescent="0.25"/>
    <row r="433" s="2" customFormat="1" ht="15.75" customHeight="1" x14ac:dyDescent="0.25"/>
    <row r="434" s="2" customFormat="1" ht="15.75" customHeight="1" x14ac:dyDescent="0.25"/>
    <row r="435" s="2" customFormat="1" ht="15.75" customHeight="1" x14ac:dyDescent="0.25"/>
    <row r="436" s="2" customFormat="1" ht="15.75" customHeight="1" x14ac:dyDescent="0.25"/>
    <row r="437" s="2" customFormat="1" ht="15.75" customHeight="1" x14ac:dyDescent="0.25"/>
    <row r="438" s="2" customFormat="1" ht="15.75" customHeight="1" x14ac:dyDescent="0.25"/>
    <row r="439" s="2" customFormat="1" ht="15.75" customHeight="1" x14ac:dyDescent="0.25"/>
    <row r="440" s="2" customFormat="1" ht="15.75" customHeight="1" x14ac:dyDescent="0.25"/>
    <row r="441" s="2" customFormat="1" ht="15.75" customHeight="1" x14ac:dyDescent="0.25"/>
    <row r="442" s="2" customFormat="1" ht="15.75" customHeight="1" x14ac:dyDescent="0.25"/>
    <row r="443" s="2" customFormat="1" ht="15.75" customHeight="1" x14ac:dyDescent="0.25"/>
    <row r="444" s="2" customFormat="1" ht="15.75" customHeight="1" x14ac:dyDescent="0.25"/>
    <row r="445" s="2" customFormat="1" ht="15.75" customHeight="1" x14ac:dyDescent="0.25"/>
    <row r="446" s="2" customFormat="1" ht="15.75" customHeight="1" x14ac:dyDescent="0.25"/>
    <row r="447" s="2" customFormat="1" ht="15.75" customHeight="1" x14ac:dyDescent="0.25"/>
    <row r="448" s="2" customFormat="1" ht="15.75" customHeight="1" x14ac:dyDescent="0.25"/>
    <row r="449" s="2" customFormat="1" ht="15.75" customHeight="1" x14ac:dyDescent="0.25"/>
    <row r="450" s="2" customFormat="1" ht="15.75" customHeight="1" x14ac:dyDescent="0.25"/>
    <row r="451" s="2" customFormat="1" ht="15.75" customHeight="1" x14ac:dyDescent="0.25"/>
    <row r="452" s="2" customFormat="1" ht="15.75" customHeight="1" x14ac:dyDescent="0.25"/>
    <row r="453" s="2" customFormat="1" ht="15.75" customHeight="1" x14ac:dyDescent="0.25"/>
    <row r="454" s="2" customFormat="1" ht="15.75" customHeight="1" x14ac:dyDescent="0.25"/>
    <row r="455" s="2" customFormat="1" ht="15.75" customHeight="1" x14ac:dyDescent="0.25"/>
    <row r="456" s="2" customFormat="1" ht="15.75" customHeight="1" x14ac:dyDescent="0.25"/>
    <row r="457" s="2" customFormat="1" ht="15.75" customHeight="1" x14ac:dyDescent="0.25"/>
    <row r="458" s="2" customFormat="1" ht="15.75" customHeight="1" x14ac:dyDescent="0.25"/>
    <row r="459" s="2" customFormat="1" ht="15.75" customHeight="1" x14ac:dyDescent="0.25"/>
    <row r="460" s="2" customFormat="1" ht="15.75" customHeight="1" x14ac:dyDescent="0.25"/>
    <row r="461" s="2" customFormat="1" ht="15.75" customHeight="1" x14ac:dyDescent="0.25"/>
    <row r="462" s="2" customFormat="1" ht="15.75" customHeight="1" x14ac:dyDescent="0.25"/>
    <row r="463" s="2" customFormat="1" ht="15.75" customHeight="1" x14ac:dyDescent="0.25"/>
    <row r="464" s="2" customFormat="1" ht="15.75" customHeight="1" x14ac:dyDescent="0.25"/>
    <row r="465" s="2" customFormat="1" ht="15.75" customHeight="1" x14ac:dyDescent="0.25"/>
    <row r="466" s="2" customFormat="1" ht="15.75" customHeight="1" x14ac:dyDescent="0.25"/>
    <row r="467" s="2" customFormat="1" ht="15.75" customHeight="1" x14ac:dyDescent="0.25"/>
    <row r="468" s="2" customFormat="1" ht="15.75" customHeight="1" x14ac:dyDescent="0.25"/>
    <row r="469" s="2" customFormat="1" ht="15.75" customHeight="1" x14ac:dyDescent="0.25"/>
    <row r="470" s="2" customFormat="1" ht="15.75" customHeight="1" x14ac:dyDescent="0.25"/>
    <row r="471" s="2" customFormat="1" ht="15.75" customHeight="1" x14ac:dyDescent="0.25"/>
    <row r="472" s="2" customFormat="1" ht="15.75" customHeight="1" x14ac:dyDescent="0.25"/>
    <row r="473" s="2" customFormat="1" ht="15.75" customHeight="1" x14ac:dyDescent="0.25"/>
    <row r="474" s="2" customFormat="1" ht="15.75" customHeight="1" x14ac:dyDescent="0.25"/>
    <row r="475" s="2" customFormat="1" ht="15.75" customHeight="1" x14ac:dyDescent="0.25"/>
    <row r="476" s="2" customFormat="1" ht="15.75" customHeight="1" x14ac:dyDescent="0.25"/>
    <row r="477" s="2" customFormat="1" ht="15.75" customHeight="1" x14ac:dyDescent="0.25"/>
    <row r="478" s="2" customFormat="1" ht="15.75" customHeight="1" x14ac:dyDescent="0.25"/>
    <row r="479" s="2" customFormat="1" ht="15.75" customHeight="1" x14ac:dyDescent="0.25"/>
    <row r="480" s="2" customFormat="1" ht="15.75" customHeight="1" x14ac:dyDescent="0.25"/>
    <row r="481" s="2" customFormat="1" ht="15.75" customHeight="1" x14ac:dyDescent="0.25"/>
    <row r="482" s="2" customFormat="1" ht="15.75" customHeight="1" x14ac:dyDescent="0.25"/>
    <row r="483" s="2" customFormat="1" ht="15.75" customHeight="1" x14ac:dyDescent="0.25"/>
    <row r="484" s="2" customFormat="1" ht="15.75" customHeight="1" x14ac:dyDescent="0.25"/>
    <row r="485" s="2" customFormat="1" ht="15.75" customHeight="1" x14ac:dyDescent="0.25"/>
    <row r="486" s="2" customFormat="1" ht="15.75" customHeight="1" x14ac:dyDescent="0.25"/>
    <row r="487" s="2" customFormat="1" ht="15.75" customHeight="1" x14ac:dyDescent="0.25"/>
    <row r="488" s="2" customFormat="1" ht="15.75" customHeight="1" x14ac:dyDescent="0.25"/>
    <row r="489" s="2" customFormat="1" ht="15.75" customHeight="1" x14ac:dyDescent="0.25"/>
    <row r="490" s="2" customFormat="1" ht="15.75" customHeight="1" x14ac:dyDescent="0.25"/>
    <row r="491" s="2" customFormat="1" ht="15.75" customHeight="1" x14ac:dyDescent="0.25"/>
    <row r="492" s="2" customFormat="1" ht="15.75" customHeight="1" x14ac:dyDescent="0.25"/>
    <row r="493" s="2" customFormat="1" ht="15.75" customHeight="1" x14ac:dyDescent="0.25"/>
    <row r="494" s="2" customFormat="1" ht="15.75" customHeight="1" x14ac:dyDescent="0.25"/>
    <row r="495" s="2" customFormat="1" ht="15.75" customHeight="1" x14ac:dyDescent="0.25"/>
    <row r="496" s="2" customFormat="1" ht="15.75" customHeight="1" x14ac:dyDescent="0.25"/>
    <row r="497" s="2" customFormat="1" ht="15.75" customHeight="1" x14ac:dyDescent="0.25"/>
    <row r="498" s="2" customFormat="1" ht="15.75" customHeight="1" x14ac:dyDescent="0.25"/>
    <row r="499" s="2" customFormat="1" ht="15.75" customHeight="1" x14ac:dyDescent="0.25"/>
    <row r="500" s="2" customFormat="1" ht="15.75" customHeight="1" x14ac:dyDescent="0.25"/>
    <row r="501" s="2" customFormat="1" ht="15.75" customHeight="1" x14ac:dyDescent="0.25"/>
    <row r="502" s="2" customFormat="1" ht="15.75" customHeight="1" x14ac:dyDescent="0.25"/>
    <row r="503" s="2" customFormat="1" ht="15.75" customHeight="1" x14ac:dyDescent="0.25"/>
    <row r="504" s="2" customFormat="1" ht="15.75" customHeight="1" x14ac:dyDescent="0.25"/>
    <row r="505" s="2" customFormat="1" ht="15.75" customHeight="1" x14ac:dyDescent="0.25"/>
    <row r="506" s="2" customFormat="1" ht="15.75" customHeight="1" x14ac:dyDescent="0.25"/>
    <row r="507" s="2" customFormat="1" ht="15.75" customHeight="1" x14ac:dyDescent="0.25"/>
    <row r="508" s="2" customFormat="1" ht="15.75" customHeight="1" x14ac:dyDescent="0.25"/>
    <row r="509" s="2" customFormat="1" ht="15.75" customHeight="1" x14ac:dyDescent="0.25"/>
    <row r="510" s="2" customFormat="1" ht="15.75" customHeight="1" x14ac:dyDescent="0.25"/>
    <row r="511" s="2" customFormat="1" ht="15.75" customHeight="1" x14ac:dyDescent="0.25"/>
    <row r="512" s="2" customFormat="1" ht="15.75" customHeight="1" x14ac:dyDescent="0.25"/>
    <row r="513" s="2" customFormat="1" ht="15.75" customHeight="1" x14ac:dyDescent="0.25"/>
    <row r="514" s="2" customFormat="1" ht="15.75" customHeight="1" x14ac:dyDescent="0.25"/>
    <row r="515" s="2" customFormat="1" ht="15.75" customHeight="1" x14ac:dyDescent="0.25"/>
    <row r="516" s="2" customFormat="1" ht="15.75" customHeight="1" x14ac:dyDescent="0.25"/>
    <row r="517" s="2" customFormat="1" ht="15.75" customHeight="1" x14ac:dyDescent="0.25"/>
    <row r="518" s="2" customFormat="1" ht="15.75" customHeight="1" x14ac:dyDescent="0.25"/>
    <row r="519" s="2" customFormat="1" ht="15.75" customHeight="1" x14ac:dyDescent="0.25"/>
    <row r="520" s="2" customFormat="1" ht="15.75" customHeight="1" x14ac:dyDescent="0.25"/>
    <row r="521" s="2" customFormat="1" ht="15.75" customHeight="1" x14ac:dyDescent="0.25"/>
    <row r="522" s="2" customFormat="1" ht="15.75" customHeight="1" x14ac:dyDescent="0.25"/>
    <row r="523" s="2" customFormat="1" ht="15.75" customHeight="1" x14ac:dyDescent="0.25"/>
    <row r="524" s="2" customFormat="1" ht="15.75" customHeight="1" x14ac:dyDescent="0.25"/>
    <row r="525" s="2" customFormat="1" ht="15.75" customHeight="1" x14ac:dyDescent="0.25"/>
    <row r="526" s="2" customFormat="1" ht="15.75" customHeight="1" x14ac:dyDescent="0.25"/>
    <row r="527" s="2" customFormat="1" ht="15.75" customHeight="1" x14ac:dyDescent="0.25"/>
    <row r="528" s="2" customFormat="1" ht="15.75" customHeight="1" x14ac:dyDescent="0.25"/>
    <row r="529" s="2" customFormat="1" ht="15.75" customHeight="1" x14ac:dyDescent="0.25"/>
    <row r="530" s="2" customFormat="1" ht="15.75" customHeight="1" x14ac:dyDescent="0.25"/>
    <row r="531" s="2" customFormat="1" ht="15.75" customHeight="1" x14ac:dyDescent="0.25"/>
    <row r="532" s="2" customFormat="1" ht="15.75" customHeight="1" x14ac:dyDescent="0.25"/>
    <row r="533" s="2" customFormat="1" ht="15.75" customHeight="1" x14ac:dyDescent="0.25"/>
    <row r="534" s="2" customFormat="1" ht="15.75" customHeight="1" x14ac:dyDescent="0.25"/>
    <row r="535" s="2" customFormat="1" ht="15.75" customHeight="1" x14ac:dyDescent="0.25"/>
    <row r="536" s="2" customFormat="1" ht="15.75" customHeight="1" x14ac:dyDescent="0.25"/>
    <row r="537" s="2" customFormat="1" ht="15.75" customHeight="1" x14ac:dyDescent="0.25"/>
    <row r="538" s="2" customFormat="1" ht="15.75" customHeight="1" x14ac:dyDescent="0.25"/>
    <row r="539" s="2" customFormat="1" ht="15.75" customHeight="1" x14ac:dyDescent="0.25"/>
    <row r="540" s="2" customFormat="1" ht="15.75" customHeight="1" x14ac:dyDescent="0.25"/>
    <row r="541" s="2" customFormat="1" ht="15.75" customHeight="1" x14ac:dyDescent="0.25"/>
    <row r="542" s="2" customFormat="1" ht="15.75" customHeight="1" x14ac:dyDescent="0.25"/>
    <row r="543" s="2" customFormat="1" ht="15.75" customHeight="1" x14ac:dyDescent="0.25"/>
    <row r="544" s="2" customFormat="1" ht="15.75" customHeight="1" x14ac:dyDescent="0.25"/>
    <row r="545" s="2" customFormat="1" ht="15.75" customHeight="1" x14ac:dyDescent="0.25"/>
    <row r="546" s="2" customFormat="1" ht="15.75" customHeight="1" x14ac:dyDescent="0.25"/>
    <row r="547" s="2" customFormat="1" ht="15.75" customHeight="1" x14ac:dyDescent="0.25"/>
    <row r="548" s="2" customFormat="1" ht="15.75" customHeight="1" x14ac:dyDescent="0.25"/>
    <row r="549" s="2" customFormat="1" ht="15.75" customHeight="1" x14ac:dyDescent="0.25"/>
    <row r="550" s="2" customFormat="1" ht="15.75" customHeight="1" x14ac:dyDescent="0.25"/>
    <row r="551" s="2" customFormat="1" ht="15.75" customHeight="1" x14ac:dyDescent="0.25"/>
    <row r="552" s="2" customFormat="1" ht="15.75" customHeight="1" x14ac:dyDescent="0.25"/>
    <row r="553" s="2" customFormat="1" ht="15.75" customHeight="1" x14ac:dyDescent="0.25"/>
    <row r="554" s="2" customFormat="1" ht="15.75" customHeight="1" x14ac:dyDescent="0.25"/>
    <row r="555" s="2" customFormat="1" ht="15.75" customHeight="1" x14ac:dyDescent="0.25"/>
    <row r="556" s="2" customFormat="1" ht="15.75" customHeight="1" x14ac:dyDescent="0.25"/>
    <row r="557" s="2" customFormat="1" ht="15.75" customHeight="1" x14ac:dyDescent="0.25"/>
    <row r="558" s="2" customFormat="1" ht="15.75" customHeight="1" x14ac:dyDescent="0.25"/>
    <row r="559" s="2" customFormat="1" ht="15.75" customHeight="1" x14ac:dyDescent="0.25"/>
    <row r="560" s="2" customFormat="1" ht="15.75" customHeight="1" x14ac:dyDescent="0.25"/>
    <row r="561" s="2" customFormat="1" ht="15.75" customHeight="1" x14ac:dyDescent="0.25"/>
    <row r="562" s="2" customFormat="1" ht="15.75" customHeight="1" x14ac:dyDescent="0.25"/>
    <row r="563" s="2" customFormat="1" ht="15.75" customHeight="1" x14ac:dyDescent="0.25"/>
    <row r="564" s="2" customFormat="1" ht="15.75" customHeight="1" x14ac:dyDescent="0.25"/>
    <row r="565" s="2" customFormat="1" ht="15.75" customHeight="1" x14ac:dyDescent="0.25"/>
    <row r="566" s="2" customFormat="1" ht="15.75" customHeight="1" x14ac:dyDescent="0.25"/>
    <row r="567" s="2" customFormat="1" ht="15.75" customHeight="1" x14ac:dyDescent="0.25"/>
    <row r="568" s="2" customFormat="1" ht="15.75" customHeight="1" x14ac:dyDescent="0.25"/>
    <row r="569" s="2" customFormat="1" ht="15.75" customHeight="1" x14ac:dyDescent="0.25"/>
    <row r="570" s="2" customFormat="1" ht="15.75" customHeight="1" x14ac:dyDescent="0.25"/>
    <row r="571" s="2" customFormat="1" ht="15.75" customHeight="1" x14ac:dyDescent="0.25"/>
    <row r="572" s="2" customFormat="1" ht="15.75" customHeight="1" x14ac:dyDescent="0.25"/>
    <row r="573" s="2" customFormat="1" ht="15.75" customHeight="1" x14ac:dyDescent="0.25"/>
    <row r="574" s="2" customFormat="1" ht="15.75" customHeight="1" x14ac:dyDescent="0.25"/>
    <row r="575" s="2" customFormat="1" ht="15.75" customHeight="1" x14ac:dyDescent="0.25"/>
    <row r="576" s="2" customFormat="1" ht="15.75" customHeight="1" x14ac:dyDescent="0.25"/>
    <row r="577" s="2" customFormat="1" ht="15.75" customHeight="1" x14ac:dyDescent="0.25"/>
    <row r="578" s="2" customFormat="1" ht="15.75" customHeight="1" x14ac:dyDescent="0.25"/>
    <row r="579" s="2" customFormat="1" ht="15.75" customHeight="1" x14ac:dyDescent="0.25"/>
    <row r="580" s="2" customFormat="1" ht="15.75" customHeight="1" x14ac:dyDescent="0.25"/>
    <row r="581" s="2" customFormat="1" ht="15.75" customHeight="1" x14ac:dyDescent="0.25"/>
    <row r="582" s="2" customFormat="1" ht="15.75" customHeight="1" x14ac:dyDescent="0.25"/>
    <row r="583" s="2" customFormat="1" ht="15.75" customHeight="1" x14ac:dyDescent="0.25"/>
    <row r="584" s="2" customFormat="1" ht="15.75" customHeight="1" x14ac:dyDescent="0.25"/>
    <row r="585" s="2" customFormat="1" ht="15.75" customHeight="1" x14ac:dyDescent="0.25"/>
    <row r="586" s="2" customFormat="1" ht="15.75" customHeight="1" x14ac:dyDescent="0.25"/>
    <row r="587" s="2" customFormat="1" ht="15.75" customHeight="1" x14ac:dyDescent="0.25"/>
    <row r="588" s="2" customFormat="1" ht="15.75" customHeight="1" x14ac:dyDescent="0.25"/>
    <row r="589" s="2" customFormat="1" ht="15.75" customHeight="1" x14ac:dyDescent="0.25"/>
    <row r="590" s="2" customFormat="1" ht="15.75" customHeight="1" x14ac:dyDescent="0.25"/>
    <row r="591" s="2" customFormat="1" ht="15.75" customHeight="1" x14ac:dyDescent="0.25"/>
    <row r="592" s="2" customFormat="1" ht="15.75" customHeight="1" x14ac:dyDescent="0.25"/>
    <row r="593" s="2" customFormat="1" ht="15.75" customHeight="1" x14ac:dyDescent="0.25"/>
    <row r="594" s="2" customFormat="1" ht="15.75" customHeight="1" x14ac:dyDescent="0.25"/>
    <row r="595" s="2" customFormat="1" ht="15.75" customHeight="1" x14ac:dyDescent="0.25"/>
    <row r="596" s="2" customFormat="1" ht="15.75" customHeight="1" x14ac:dyDescent="0.25"/>
    <row r="597" s="2" customFormat="1" ht="15.75" customHeight="1" x14ac:dyDescent="0.25"/>
    <row r="598" s="2" customFormat="1" ht="15.75" customHeight="1" x14ac:dyDescent="0.25"/>
    <row r="599" s="2" customFormat="1" ht="15.75" customHeight="1" x14ac:dyDescent="0.25"/>
    <row r="600" s="2" customFormat="1" ht="15.75" customHeight="1" x14ac:dyDescent="0.25"/>
    <row r="601" s="2" customFormat="1" ht="15.75" customHeight="1" x14ac:dyDescent="0.25"/>
    <row r="602" s="2" customFormat="1" ht="15.75" customHeight="1" x14ac:dyDescent="0.25"/>
    <row r="603" s="2" customFormat="1" ht="15.75" customHeight="1" x14ac:dyDescent="0.25"/>
    <row r="604" s="2" customFormat="1" ht="15.75" customHeight="1" x14ac:dyDescent="0.25"/>
    <row r="605" s="2" customFormat="1" ht="15.75" customHeight="1" x14ac:dyDescent="0.25"/>
    <row r="606" s="2" customFormat="1" ht="15.75" customHeight="1" x14ac:dyDescent="0.25"/>
    <row r="607" s="2" customFormat="1" ht="15.75" customHeight="1" x14ac:dyDescent="0.25"/>
    <row r="608" s="2" customFormat="1" ht="15.75" customHeight="1" x14ac:dyDescent="0.25"/>
    <row r="609" s="2" customFormat="1" ht="15.75" customHeight="1" x14ac:dyDescent="0.25"/>
    <row r="610" s="2" customFormat="1" ht="15.75" customHeight="1" x14ac:dyDescent="0.25"/>
    <row r="611" s="2" customFormat="1" ht="15.75" customHeight="1" x14ac:dyDescent="0.25"/>
    <row r="612" s="2" customFormat="1" ht="15.75" customHeight="1" x14ac:dyDescent="0.25"/>
    <row r="613" s="2" customFormat="1" ht="15.75" customHeight="1" x14ac:dyDescent="0.25"/>
    <row r="614" s="2" customFormat="1" ht="15.75" customHeight="1" x14ac:dyDescent="0.25"/>
    <row r="615" s="2" customFormat="1" ht="15.75" customHeight="1" x14ac:dyDescent="0.25"/>
    <row r="616" s="2" customFormat="1" ht="15.75" customHeight="1" x14ac:dyDescent="0.25"/>
    <row r="617" s="2" customFormat="1" ht="15.75" customHeight="1" x14ac:dyDescent="0.25"/>
    <row r="618" s="2" customFormat="1" ht="15.75" customHeight="1" x14ac:dyDescent="0.25"/>
    <row r="619" s="2" customFormat="1" ht="15.75" customHeight="1" x14ac:dyDescent="0.25"/>
    <row r="620" s="2" customFormat="1" ht="15.75" customHeight="1" x14ac:dyDescent="0.25"/>
    <row r="621" s="2" customFormat="1" ht="15.75" customHeight="1" x14ac:dyDescent="0.25"/>
    <row r="622" s="2" customFormat="1" ht="15.75" customHeight="1" x14ac:dyDescent="0.25"/>
    <row r="623" s="2" customFormat="1" ht="15.75" customHeight="1" x14ac:dyDescent="0.25"/>
    <row r="624" s="2" customFormat="1" ht="15.75" customHeight="1" x14ac:dyDescent="0.25"/>
    <row r="625" s="2" customFormat="1" ht="15.75" customHeight="1" x14ac:dyDescent="0.25"/>
    <row r="626" s="2" customFormat="1" ht="15.75" customHeight="1" x14ac:dyDescent="0.25"/>
    <row r="627" s="2" customFormat="1" ht="15.75" customHeight="1" x14ac:dyDescent="0.25"/>
    <row r="628" s="2" customFormat="1" ht="15.75" customHeight="1" x14ac:dyDescent="0.25"/>
    <row r="629" s="2" customFormat="1" ht="15.75" customHeight="1" x14ac:dyDescent="0.25"/>
    <row r="630" s="2" customFormat="1" ht="15.75" customHeight="1" x14ac:dyDescent="0.25"/>
    <row r="631" s="2" customFormat="1" ht="15.75" customHeight="1" x14ac:dyDescent="0.25"/>
    <row r="632" s="2" customFormat="1" ht="15.75" customHeight="1" x14ac:dyDescent="0.25"/>
    <row r="633" s="2" customFormat="1" ht="15.75" customHeight="1" x14ac:dyDescent="0.25"/>
    <row r="634" s="2" customFormat="1" ht="15.75" customHeight="1" x14ac:dyDescent="0.25"/>
    <row r="635" s="2" customFormat="1" ht="15.75" customHeight="1" x14ac:dyDescent="0.25"/>
    <row r="636" s="2" customFormat="1" ht="15.75" customHeight="1" x14ac:dyDescent="0.25"/>
    <row r="637" s="2" customFormat="1" ht="15.75" customHeight="1" x14ac:dyDescent="0.25"/>
    <row r="638" s="2" customFormat="1" ht="15.75" customHeight="1" x14ac:dyDescent="0.25"/>
    <row r="639" s="2" customFormat="1" ht="15.75" customHeight="1" x14ac:dyDescent="0.25"/>
    <row r="640" s="2" customFormat="1" ht="15.75" customHeight="1" x14ac:dyDescent="0.25"/>
    <row r="641" s="2" customFormat="1" ht="15.75" customHeight="1" x14ac:dyDescent="0.25"/>
    <row r="642" s="2" customFormat="1" ht="15.75" customHeight="1" x14ac:dyDescent="0.25"/>
    <row r="643" s="2" customFormat="1" ht="15.75" customHeight="1" x14ac:dyDescent="0.25"/>
    <row r="644" s="2" customFormat="1" ht="15.75" customHeight="1" x14ac:dyDescent="0.25"/>
    <row r="645" s="2" customFormat="1" ht="15.75" customHeight="1" x14ac:dyDescent="0.25"/>
    <row r="646" s="2" customFormat="1" ht="15.75" customHeight="1" x14ac:dyDescent="0.25"/>
    <row r="647" s="2" customFormat="1" ht="15.75" customHeight="1" x14ac:dyDescent="0.25"/>
    <row r="648" s="2" customFormat="1" ht="15.75" customHeight="1" x14ac:dyDescent="0.25"/>
    <row r="649" s="2" customFormat="1" ht="15.75" customHeight="1" x14ac:dyDescent="0.25"/>
    <row r="650" s="2" customFormat="1" ht="15.75" customHeight="1" x14ac:dyDescent="0.25"/>
    <row r="651" s="2" customFormat="1" ht="15.75" customHeight="1" x14ac:dyDescent="0.25"/>
    <row r="652" s="2" customFormat="1" ht="15.75" customHeight="1" x14ac:dyDescent="0.25"/>
    <row r="653" s="2" customFormat="1" ht="15.75" customHeight="1" x14ac:dyDescent="0.25"/>
    <row r="654" s="2" customFormat="1" ht="15.75" customHeight="1" x14ac:dyDescent="0.25"/>
    <row r="655" s="2" customFormat="1" ht="15.75" customHeight="1" x14ac:dyDescent="0.25"/>
    <row r="656" s="2" customFormat="1" ht="15.75" customHeight="1" x14ac:dyDescent="0.25"/>
    <row r="657" s="2" customFormat="1" ht="15.75" customHeight="1" x14ac:dyDescent="0.25"/>
    <row r="658" s="2" customFormat="1" ht="15.75" customHeight="1" x14ac:dyDescent="0.25"/>
    <row r="659" s="2" customFormat="1" ht="15.75" customHeight="1" x14ac:dyDescent="0.25"/>
    <row r="660" s="2" customFormat="1" ht="15.75" customHeight="1" x14ac:dyDescent="0.25"/>
    <row r="661" s="2" customFormat="1" ht="15.75" customHeight="1" x14ac:dyDescent="0.25"/>
    <row r="662" s="2" customFormat="1" ht="15.75" customHeight="1" x14ac:dyDescent="0.25"/>
    <row r="663" s="2" customFormat="1" ht="15.75" customHeight="1" x14ac:dyDescent="0.25"/>
    <row r="664" s="2" customFormat="1" ht="15.75" customHeight="1" x14ac:dyDescent="0.25"/>
    <row r="665" s="2" customFormat="1" ht="15.75" customHeight="1" x14ac:dyDescent="0.25"/>
    <row r="666" s="2" customFormat="1" ht="15.75" customHeight="1" x14ac:dyDescent="0.25"/>
    <row r="667" s="2" customFormat="1" ht="15.75" customHeight="1" x14ac:dyDescent="0.25"/>
    <row r="668" s="2" customFormat="1" ht="15.75" customHeight="1" x14ac:dyDescent="0.25"/>
    <row r="669" s="2" customFormat="1" ht="15.75" customHeight="1" x14ac:dyDescent="0.25"/>
    <row r="670" s="2" customFormat="1" ht="15.75" customHeight="1" x14ac:dyDescent="0.25"/>
    <row r="671" s="2" customFormat="1" ht="15.75" customHeight="1" x14ac:dyDescent="0.25"/>
    <row r="672" s="2" customFormat="1" ht="15.75" customHeight="1" x14ac:dyDescent="0.25"/>
    <row r="673" s="2" customFormat="1" ht="15.75" customHeight="1" x14ac:dyDescent="0.25"/>
    <row r="674" s="2" customFormat="1" ht="15.75" customHeight="1" x14ac:dyDescent="0.25"/>
    <row r="675" s="2" customFormat="1" ht="15.75" customHeight="1" x14ac:dyDescent="0.25"/>
    <row r="676" s="2" customFormat="1" ht="15.75" customHeight="1" x14ac:dyDescent="0.25"/>
    <row r="677" s="2" customFormat="1" ht="15.75" customHeight="1" x14ac:dyDescent="0.25"/>
    <row r="678" s="2" customFormat="1" ht="15.75" customHeight="1" x14ac:dyDescent="0.25"/>
    <row r="679" s="2" customFormat="1" ht="15.75" customHeight="1" x14ac:dyDescent="0.25"/>
    <row r="680" s="2" customFormat="1" ht="15.75" customHeight="1" x14ac:dyDescent="0.25"/>
    <row r="681" s="2" customFormat="1" ht="15.75" customHeight="1" x14ac:dyDescent="0.25"/>
    <row r="682" s="2" customFormat="1" ht="15.75" customHeight="1" x14ac:dyDescent="0.25"/>
    <row r="683" s="2" customFormat="1" ht="15.75" customHeight="1" x14ac:dyDescent="0.25"/>
    <row r="684" s="2" customFormat="1" ht="15.75" customHeight="1" x14ac:dyDescent="0.25"/>
    <row r="685" s="2" customFormat="1" ht="15.75" customHeight="1" x14ac:dyDescent="0.25"/>
    <row r="686" s="2" customFormat="1" ht="15.75" customHeight="1" x14ac:dyDescent="0.25"/>
    <row r="687" s="2" customFormat="1" ht="15.75" customHeight="1" x14ac:dyDescent="0.25"/>
    <row r="688" s="2" customFormat="1" ht="15.75" customHeight="1" x14ac:dyDescent="0.25"/>
    <row r="689" s="2" customFormat="1" ht="15.75" customHeight="1" x14ac:dyDescent="0.25"/>
    <row r="690" s="2" customFormat="1" ht="15.75" customHeight="1" x14ac:dyDescent="0.25"/>
    <row r="691" s="2" customFormat="1" ht="15.75" customHeight="1" x14ac:dyDescent="0.25"/>
    <row r="692" s="2" customFormat="1" ht="15.75" customHeight="1" x14ac:dyDescent="0.25"/>
    <row r="693" s="2" customFormat="1" ht="15.75" customHeight="1" x14ac:dyDescent="0.25"/>
    <row r="694" s="2" customFormat="1" ht="15.75" customHeight="1" x14ac:dyDescent="0.25"/>
    <row r="695" s="2" customFormat="1" ht="15.75" customHeight="1" x14ac:dyDescent="0.25"/>
    <row r="696" s="2" customFormat="1" ht="15.75" customHeight="1" x14ac:dyDescent="0.25"/>
    <row r="697" s="2" customFormat="1" ht="15.75" customHeight="1" x14ac:dyDescent="0.25"/>
    <row r="698" s="2" customFormat="1" ht="15.75" customHeight="1" x14ac:dyDescent="0.25"/>
    <row r="699" s="2" customFormat="1" ht="15.75" customHeight="1" x14ac:dyDescent="0.25"/>
    <row r="700" s="2" customFormat="1" ht="15.75" customHeight="1" x14ac:dyDescent="0.25"/>
    <row r="701" s="2" customFormat="1" ht="15.75" customHeight="1" x14ac:dyDescent="0.25"/>
    <row r="702" s="2" customFormat="1" ht="15.75" customHeight="1" x14ac:dyDescent="0.25"/>
    <row r="703" s="2" customFormat="1" ht="15.75" customHeight="1" x14ac:dyDescent="0.25"/>
    <row r="704" s="2" customFormat="1" ht="15.75" customHeight="1" x14ac:dyDescent="0.25"/>
    <row r="705" s="2" customFormat="1" ht="15.75" customHeight="1" x14ac:dyDescent="0.25"/>
    <row r="706" s="2" customFormat="1" ht="15.75" customHeight="1" x14ac:dyDescent="0.25"/>
    <row r="707" s="2" customFormat="1" ht="15.75" customHeight="1" x14ac:dyDescent="0.25"/>
    <row r="708" s="2" customFormat="1" ht="15.75" customHeight="1" x14ac:dyDescent="0.25"/>
    <row r="709" s="2" customFormat="1" ht="15.75" customHeight="1" x14ac:dyDescent="0.25"/>
    <row r="710" s="2" customFormat="1" ht="15.75" customHeight="1" x14ac:dyDescent="0.25"/>
    <row r="711" s="2" customFormat="1" ht="15.75" customHeight="1" x14ac:dyDescent="0.25"/>
    <row r="712" s="2" customFormat="1" ht="15.75" customHeight="1" x14ac:dyDescent="0.25"/>
    <row r="713" s="2" customFormat="1" ht="15.75" customHeight="1" x14ac:dyDescent="0.25"/>
    <row r="714" s="2" customFormat="1" ht="15.75" customHeight="1" x14ac:dyDescent="0.25"/>
    <row r="715" s="2" customFormat="1" ht="15.75" customHeight="1" x14ac:dyDescent="0.25"/>
    <row r="716" s="2" customFormat="1" ht="15.75" customHeight="1" x14ac:dyDescent="0.25"/>
    <row r="717" s="2" customFormat="1" ht="15.75" customHeight="1" x14ac:dyDescent="0.25"/>
    <row r="718" s="2" customFormat="1" ht="15.75" customHeight="1" x14ac:dyDescent="0.25"/>
    <row r="719" s="2" customFormat="1" ht="15.75" customHeight="1" x14ac:dyDescent="0.25"/>
    <row r="720" s="2" customFormat="1" ht="15.75" customHeight="1" x14ac:dyDescent="0.25"/>
    <row r="721" s="2" customFormat="1" ht="15.75" customHeight="1" x14ac:dyDescent="0.25"/>
    <row r="722" s="2" customFormat="1" ht="15.75" customHeight="1" x14ac:dyDescent="0.25"/>
    <row r="723" s="2" customFormat="1" ht="15.75" customHeight="1" x14ac:dyDescent="0.25"/>
    <row r="724" s="2" customFormat="1" ht="15.75" customHeight="1" x14ac:dyDescent="0.25"/>
    <row r="725" s="2" customFormat="1" ht="15.75" customHeight="1" x14ac:dyDescent="0.25"/>
    <row r="726" s="2" customFormat="1" ht="15.75" customHeight="1" x14ac:dyDescent="0.25"/>
    <row r="727" s="2" customFormat="1" ht="15.75" customHeight="1" x14ac:dyDescent="0.25"/>
    <row r="728" s="2" customFormat="1" ht="15.75" customHeight="1" x14ac:dyDescent="0.25"/>
    <row r="729" s="2" customFormat="1" ht="15.75" customHeight="1" x14ac:dyDescent="0.25"/>
    <row r="730" s="2" customFormat="1" ht="15.75" customHeight="1" x14ac:dyDescent="0.25"/>
    <row r="731" s="2" customFormat="1" ht="15.75" customHeight="1" x14ac:dyDescent="0.25"/>
    <row r="732" s="2" customFormat="1" ht="15.75" customHeight="1" x14ac:dyDescent="0.25"/>
    <row r="733" s="2" customFormat="1" ht="15.75" customHeight="1" x14ac:dyDescent="0.25"/>
    <row r="734" s="2" customFormat="1" ht="15.75" customHeight="1" x14ac:dyDescent="0.25"/>
    <row r="735" s="2" customFormat="1" ht="15.75" customHeight="1" x14ac:dyDescent="0.25"/>
    <row r="736" s="2" customFormat="1" ht="15.75" customHeight="1" x14ac:dyDescent="0.25"/>
    <row r="737" s="2" customFormat="1" ht="15.75" customHeight="1" x14ac:dyDescent="0.25"/>
    <row r="738" s="2" customFormat="1" ht="15.75" customHeight="1" x14ac:dyDescent="0.25"/>
    <row r="739" s="2" customFormat="1" ht="15.75" customHeight="1" x14ac:dyDescent="0.25"/>
    <row r="740" s="2" customFormat="1" ht="15.75" customHeight="1" x14ac:dyDescent="0.25"/>
    <row r="741" s="2" customFormat="1" ht="15.75" customHeight="1" x14ac:dyDescent="0.25"/>
    <row r="742" s="2" customFormat="1" ht="15.75" customHeight="1" x14ac:dyDescent="0.25"/>
    <row r="743" s="2" customFormat="1" ht="15.75" customHeight="1" x14ac:dyDescent="0.25"/>
    <row r="744" s="2" customFormat="1" ht="15.75" customHeight="1" x14ac:dyDescent="0.25"/>
    <row r="745" s="2" customFormat="1" ht="15.75" customHeight="1" x14ac:dyDescent="0.25"/>
    <row r="746" s="2" customFormat="1" ht="15.75" customHeight="1" x14ac:dyDescent="0.25"/>
    <row r="747" s="2" customFormat="1" ht="15.75" customHeight="1" x14ac:dyDescent="0.25"/>
    <row r="748" s="2" customFormat="1" ht="15.75" customHeight="1" x14ac:dyDescent="0.25"/>
    <row r="749" s="2" customFormat="1" ht="15.75" customHeight="1" x14ac:dyDescent="0.25"/>
    <row r="750" s="2" customFormat="1" ht="15.75" customHeight="1" x14ac:dyDescent="0.25"/>
    <row r="751" s="2" customFormat="1" ht="15.75" customHeight="1" x14ac:dyDescent="0.25"/>
    <row r="752" s="2" customFormat="1" ht="15.75" customHeight="1" x14ac:dyDescent="0.25"/>
    <row r="753" s="2" customFormat="1" ht="15.75" customHeight="1" x14ac:dyDescent="0.25"/>
    <row r="754" s="2" customFormat="1" ht="15.75" customHeight="1" x14ac:dyDescent="0.25"/>
    <row r="755" s="2" customFormat="1" ht="15.75" customHeight="1" x14ac:dyDescent="0.25"/>
    <row r="756" s="2" customFormat="1" ht="15.75" customHeight="1" x14ac:dyDescent="0.25"/>
    <row r="757" s="2" customFormat="1" ht="15.75" customHeight="1" x14ac:dyDescent="0.25"/>
    <row r="758" s="2" customFormat="1" ht="15.75" customHeight="1" x14ac:dyDescent="0.25"/>
    <row r="759" s="2" customFormat="1" ht="15.75" customHeight="1" x14ac:dyDescent="0.25"/>
    <row r="760" s="2" customFormat="1" ht="15.75" customHeight="1" x14ac:dyDescent="0.25"/>
    <row r="761" s="2" customFormat="1" ht="15.75" customHeight="1" x14ac:dyDescent="0.25"/>
    <row r="762" s="2" customFormat="1" ht="15.75" customHeight="1" x14ac:dyDescent="0.25"/>
    <row r="763" s="2" customFormat="1" ht="15.75" customHeight="1" x14ac:dyDescent="0.25"/>
    <row r="764" s="2" customFormat="1" ht="15.75" customHeight="1" x14ac:dyDescent="0.25"/>
    <row r="765" s="2" customFormat="1" ht="15.75" customHeight="1" x14ac:dyDescent="0.25"/>
    <row r="766" s="2" customFormat="1" ht="15.75" customHeight="1" x14ac:dyDescent="0.25"/>
    <row r="767" s="2" customFormat="1" ht="15.75" customHeight="1" x14ac:dyDescent="0.25"/>
    <row r="768" s="2" customFormat="1" ht="15.75" customHeight="1" x14ac:dyDescent="0.25"/>
    <row r="769" s="2" customFormat="1" ht="15.75" customHeight="1" x14ac:dyDescent="0.25"/>
    <row r="770" s="2" customFormat="1" ht="15.75" customHeight="1" x14ac:dyDescent="0.25"/>
    <row r="771" s="2" customFormat="1" ht="15.75" customHeight="1" x14ac:dyDescent="0.25"/>
    <row r="772" s="2" customFormat="1" ht="15.75" customHeight="1" x14ac:dyDescent="0.25"/>
    <row r="773" s="2" customFormat="1" ht="15.75" customHeight="1" x14ac:dyDescent="0.25"/>
    <row r="774" s="2" customFormat="1" ht="15.75" customHeight="1" x14ac:dyDescent="0.25"/>
    <row r="775" s="2" customFormat="1" ht="15.75" customHeight="1" x14ac:dyDescent="0.25"/>
    <row r="776" s="2" customFormat="1" ht="15.75" customHeight="1" x14ac:dyDescent="0.25"/>
    <row r="777" s="2" customFormat="1" ht="15.75" customHeight="1" x14ac:dyDescent="0.25"/>
    <row r="778" s="2" customFormat="1" ht="15.75" customHeight="1" x14ac:dyDescent="0.25"/>
    <row r="779" s="2" customFormat="1" ht="15.75" customHeight="1" x14ac:dyDescent="0.25"/>
    <row r="780" s="2" customFormat="1" ht="15.75" customHeight="1" x14ac:dyDescent="0.25"/>
    <row r="781" s="2" customFormat="1" ht="15.75" customHeight="1" x14ac:dyDescent="0.25"/>
    <row r="782" s="2" customFormat="1" ht="15.75" customHeight="1" x14ac:dyDescent="0.25"/>
    <row r="783" s="2" customFormat="1" ht="15.75" customHeight="1" x14ac:dyDescent="0.25"/>
    <row r="784" s="2" customFormat="1" ht="15.75" customHeight="1" x14ac:dyDescent="0.25"/>
    <row r="785" s="2" customFormat="1" ht="15.75" customHeight="1" x14ac:dyDescent="0.25"/>
    <row r="786" s="2" customFormat="1" ht="15.75" customHeight="1" x14ac:dyDescent="0.25"/>
    <row r="787" s="2" customFormat="1" ht="15.75" customHeight="1" x14ac:dyDescent="0.25"/>
    <row r="788" s="2" customFormat="1" ht="15.75" customHeight="1" x14ac:dyDescent="0.25"/>
    <row r="789" s="2" customFormat="1" ht="15.75" customHeight="1" x14ac:dyDescent="0.25"/>
    <row r="790" s="2" customFormat="1" ht="15.75" customHeight="1" x14ac:dyDescent="0.25"/>
    <row r="791" s="2" customFormat="1" ht="15.75" customHeight="1" x14ac:dyDescent="0.25"/>
    <row r="792" s="2" customFormat="1" ht="15.75" customHeight="1" x14ac:dyDescent="0.25"/>
    <row r="793" s="2" customFormat="1" ht="15.75" customHeight="1" x14ac:dyDescent="0.25"/>
    <row r="794" s="2" customFormat="1" ht="15.75" customHeight="1" x14ac:dyDescent="0.25"/>
    <row r="795" s="2" customFormat="1" ht="15.75" customHeight="1" x14ac:dyDescent="0.25"/>
    <row r="796" s="2" customFormat="1" ht="15.75" customHeight="1" x14ac:dyDescent="0.25"/>
    <row r="797" s="2" customFormat="1" ht="15.75" customHeight="1" x14ac:dyDescent="0.25"/>
    <row r="798" s="2" customFormat="1" ht="15.75" customHeight="1" x14ac:dyDescent="0.25"/>
    <row r="799" s="2" customFormat="1" ht="15.75" customHeight="1" x14ac:dyDescent="0.25"/>
    <row r="800" s="2" customFormat="1" ht="15.75" customHeight="1" x14ac:dyDescent="0.25"/>
    <row r="801" s="2" customFormat="1" ht="15.75" customHeight="1" x14ac:dyDescent="0.25"/>
    <row r="802" s="2" customFormat="1" ht="15.75" customHeight="1" x14ac:dyDescent="0.25"/>
    <row r="803" s="2" customFormat="1" ht="15.75" customHeight="1" x14ac:dyDescent="0.25"/>
    <row r="804" s="2" customFormat="1" ht="15.75" customHeight="1" x14ac:dyDescent="0.25"/>
    <row r="805" s="2" customFormat="1" ht="15.75" customHeight="1" x14ac:dyDescent="0.25"/>
    <row r="806" s="2" customFormat="1" ht="15.75" customHeight="1" x14ac:dyDescent="0.25"/>
    <row r="807" s="2" customFormat="1" ht="15.75" customHeight="1" x14ac:dyDescent="0.25"/>
    <row r="808" s="2" customFormat="1" ht="15.75" customHeight="1" x14ac:dyDescent="0.25"/>
    <row r="809" s="2" customFormat="1" ht="15.75" customHeight="1" x14ac:dyDescent="0.25"/>
    <row r="810" s="2" customFormat="1" ht="15.75" customHeight="1" x14ac:dyDescent="0.25"/>
    <row r="811" s="2" customFormat="1" ht="15.75" customHeight="1" x14ac:dyDescent="0.25"/>
    <row r="812" s="2" customFormat="1" ht="15.75" customHeight="1" x14ac:dyDescent="0.25"/>
    <row r="813" s="2" customFormat="1" ht="15.75" customHeight="1" x14ac:dyDescent="0.25"/>
    <row r="814" s="2" customFormat="1" ht="15.75" customHeight="1" x14ac:dyDescent="0.25"/>
    <row r="815" s="2" customFormat="1" ht="15.75" customHeight="1" x14ac:dyDescent="0.25"/>
    <row r="816" s="2" customFormat="1" ht="15.75" customHeight="1" x14ac:dyDescent="0.25"/>
    <row r="817" s="2" customFormat="1" ht="15.75" customHeight="1" x14ac:dyDescent="0.25"/>
    <row r="818" s="2" customFormat="1" ht="15.75" customHeight="1" x14ac:dyDescent="0.25"/>
    <row r="819" s="2" customFormat="1" ht="15.75" customHeight="1" x14ac:dyDescent="0.25"/>
    <row r="820" s="2" customFormat="1" ht="15.75" customHeight="1" x14ac:dyDescent="0.25"/>
    <row r="821" s="2" customFormat="1" ht="15.75" customHeight="1" x14ac:dyDescent="0.25"/>
    <row r="822" s="2" customFormat="1" ht="15.75" customHeight="1" x14ac:dyDescent="0.25"/>
    <row r="823" s="2" customFormat="1" ht="15.75" customHeight="1" x14ac:dyDescent="0.25"/>
    <row r="824" s="2" customFormat="1" ht="15.75" customHeight="1" x14ac:dyDescent="0.25"/>
    <row r="825" s="2" customFormat="1" ht="15.75" customHeight="1" x14ac:dyDescent="0.25"/>
    <row r="826" s="2" customFormat="1" ht="15.75" customHeight="1" x14ac:dyDescent="0.25"/>
    <row r="827" s="2" customFormat="1" ht="15.75" customHeight="1" x14ac:dyDescent="0.25"/>
    <row r="828" s="2" customFormat="1" ht="15.75" customHeight="1" x14ac:dyDescent="0.25"/>
    <row r="829" s="2" customFormat="1" ht="15.75" customHeight="1" x14ac:dyDescent="0.25"/>
    <row r="830" s="2" customFormat="1" ht="15.75" customHeight="1" x14ac:dyDescent="0.25"/>
    <row r="831" s="2" customFormat="1" ht="15.75" customHeight="1" x14ac:dyDescent="0.25"/>
    <row r="832" s="2" customFormat="1" ht="15.75" customHeight="1" x14ac:dyDescent="0.25"/>
    <row r="833" s="2" customFormat="1" ht="15.75" customHeight="1" x14ac:dyDescent="0.25"/>
    <row r="834" s="2" customFormat="1" ht="15.75" customHeight="1" x14ac:dyDescent="0.25"/>
    <row r="835" s="2" customFormat="1" ht="15.75" customHeight="1" x14ac:dyDescent="0.25"/>
    <row r="836" s="2" customFormat="1" ht="15.75" customHeight="1" x14ac:dyDescent="0.25"/>
    <row r="837" s="2" customFormat="1" ht="15.75" customHeight="1" x14ac:dyDescent="0.25"/>
    <row r="838" s="2" customFormat="1" ht="15.75" customHeight="1" x14ac:dyDescent="0.25"/>
    <row r="839" s="2" customFormat="1" ht="15.75" customHeight="1" x14ac:dyDescent="0.25"/>
    <row r="840" s="2" customFormat="1" ht="15.75" customHeight="1" x14ac:dyDescent="0.25"/>
    <row r="841" s="2" customFormat="1" ht="15.75" customHeight="1" x14ac:dyDescent="0.25"/>
    <row r="842" s="2" customFormat="1" ht="15.75" customHeight="1" x14ac:dyDescent="0.25"/>
    <row r="843" s="2" customFormat="1" ht="15.75" customHeight="1" x14ac:dyDescent="0.25"/>
    <row r="844" s="2" customFormat="1" ht="15.75" customHeight="1" x14ac:dyDescent="0.25"/>
    <row r="845" s="2" customFormat="1" ht="15.75" customHeight="1" x14ac:dyDescent="0.25"/>
    <row r="846" s="2" customFormat="1" ht="15.75" customHeight="1" x14ac:dyDescent="0.25"/>
    <row r="847" s="2" customFormat="1" ht="15.75" customHeight="1" x14ac:dyDescent="0.25"/>
    <row r="848" s="2" customFormat="1" ht="15.75" customHeight="1" x14ac:dyDescent="0.25"/>
    <row r="849" s="2" customFormat="1" ht="15.75" customHeight="1" x14ac:dyDescent="0.25"/>
    <row r="850" s="2" customFormat="1" ht="15.75" customHeight="1" x14ac:dyDescent="0.25"/>
    <row r="851" s="2" customFormat="1" ht="15.75" customHeight="1" x14ac:dyDescent="0.25"/>
    <row r="852" s="2" customFormat="1" ht="15.75" customHeight="1" x14ac:dyDescent="0.25"/>
    <row r="853" s="2" customFormat="1" ht="15.75" customHeight="1" x14ac:dyDescent="0.25"/>
    <row r="854" s="2" customFormat="1" ht="15.75" customHeight="1" x14ac:dyDescent="0.25"/>
    <row r="855" s="2" customFormat="1" ht="15.75" customHeight="1" x14ac:dyDescent="0.25"/>
    <row r="856" s="2" customFormat="1" ht="15.75" customHeight="1" x14ac:dyDescent="0.25"/>
    <row r="857" s="2" customFormat="1" ht="15.75" customHeight="1" x14ac:dyDescent="0.25"/>
    <row r="858" s="2" customFormat="1" ht="15.75" customHeight="1" x14ac:dyDescent="0.25"/>
    <row r="859" s="2" customFormat="1" ht="15.75" customHeight="1" x14ac:dyDescent="0.25"/>
    <row r="860" s="2" customFormat="1" ht="15.75" customHeight="1" x14ac:dyDescent="0.25"/>
    <row r="861" s="2" customFormat="1" ht="15.75" customHeight="1" x14ac:dyDescent="0.25"/>
    <row r="862" s="2" customFormat="1" ht="15.75" customHeight="1" x14ac:dyDescent="0.25"/>
    <row r="863" s="2" customFormat="1" ht="15.75" customHeight="1" x14ac:dyDescent="0.25"/>
    <row r="864" s="2" customFormat="1" ht="15.75" customHeight="1" x14ac:dyDescent="0.25"/>
    <row r="865" s="2" customFormat="1" ht="15.75" customHeight="1" x14ac:dyDescent="0.25"/>
    <row r="866" s="2" customFormat="1" ht="15.75" customHeight="1" x14ac:dyDescent="0.25"/>
    <row r="867" s="2" customFormat="1" ht="15.75" customHeight="1" x14ac:dyDescent="0.25"/>
    <row r="868" s="2" customFormat="1" ht="15.75" customHeight="1" x14ac:dyDescent="0.25"/>
    <row r="869" s="2" customFormat="1" ht="15.75" customHeight="1" x14ac:dyDescent="0.25"/>
    <row r="870" s="2" customFormat="1" ht="15.75" customHeight="1" x14ac:dyDescent="0.25"/>
    <row r="871" s="2" customFormat="1" ht="15.75" customHeight="1" x14ac:dyDescent="0.25"/>
    <row r="872" s="2" customFormat="1" ht="15.75" customHeight="1" x14ac:dyDescent="0.25"/>
    <row r="873" s="2" customFormat="1" ht="15.75" customHeight="1" x14ac:dyDescent="0.25"/>
    <row r="874" s="2" customFormat="1" ht="15.75" customHeight="1" x14ac:dyDescent="0.25"/>
    <row r="875" s="2" customFormat="1" ht="15.75" customHeight="1" x14ac:dyDescent="0.25"/>
    <row r="876" s="2" customFormat="1" ht="15.75" customHeight="1" x14ac:dyDescent="0.25"/>
    <row r="877" s="2" customFormat="1" ht="15.75" customHeight="1" x14ac:dyDescent="0.25"/>
    <row r="878" s="2" customFormat="1" ht="15.75" customHeight="1" x14ac:dyDescent="0.25"/>
    <row r="879" s="2" customFormat="1" ht="15.75" customHeight="1" x14ac:dyDescent="0.25"/>
    <row r="880" s="2" customFormat="1" ht="15.75" customHeight="1" x14ac:dyDescent="0.25"/>
    <row r="881" s="2" customFormat="1" ht="15.75" customHeight="1" x14ac:dyDescent="0.25"/>
    <row r="882" s="2" customFormat="1" ht="15.75" customHeight="1" x14ac:dyDescent="0.25"/>
    <row r="883" s="2" customFormat="1" ht="15.75" customHeight="1" x14ac:dyDescent="0.25"/>
    <row r="884" s="2" customFormat="1" ht="15.75" customHeight="1" x14ac:dyDescent="0.25"/>
    <row r="885" s="2" customFormat="1" ht="15.75" customHeight="1" x14ac:dyDescent="0.25"/>
    <row r="886" s="2" customFormat="1" ht="15.75" customHeight="1" x14ac:dyDescent="0.25"/>
    <row r="887" s="2" customFormat="1" ht="15.75" customHeight="1" x14ac:dyDescent="0.25"/>
    <row r="888" s="2" customFormat="1" ht="15.75" customHeight="1" x14ac:dyDescent="0.25"/>
    <row r="889" s="2" customFormat="1" ht="15.75" customHeight="1" x14ac:dyDescent="0.25"/>
    <row r="890" s="2" customFormat="1" ht="15.75" customHeight="1" x14ac:dyDescent="0.25"/>
    <row r="891" s="2" customFormat="1" ht="15.75" customHeight="1" x14ac:dyDescent="0.25"/>
    <row r="892" s="2" customFormat="1" ht="15.75" customHeight="1" x14ac:dyDescent="0.25"/>
    <row r="893" s="2" customFormat="1" ht="15.75" customHeight="1" x14ac:dyDescent="0.25"/>
    <row r="894" s="2" customFormat="1" ht="15.75" customHeight="1" x14ac:dyDescent="0.25"/>
    <row r="895" s="2" customFormat="1" ht="15.75" customHeight="1" x14ac:dyDescent="0.25"/>
    <row r="896" s="2" customFormat="1" ht="15.75" customHeight="1" x14ac:dyDescent="0.25"/>
    <row r="897" s="2" customFormat="1" ht="15.75" customHeight="1" x14ac:dyDescent="0.25"/>
    <row r="898" s="2" customFormat="1" ht="15.75" customHeight="1" x14ac:dyDescent="0.25"/>
    <row r="899" s="2" customFormat="1" ht="15.75" customHeight="1" x14ac:dyDescent="0.25"/>
    <row r="900" s="2" customFormat="1" ht="15.75" customHeight="1" x14ac:dyDescent="0.25"/>
    <row r="901" s="2" customFormat="1" ht="15.75" customHeight="1" x14ac:dyDescent="0.25"/>
    <row r="902" s="2" customFormat="1" ht="15.75" customHeight="1" x14ac:dyDescent="0.25"/>
    <row r="903" s="2" customFormat="1" ht="15.75" customHeight="1" x14ac:dyDescent="0.25"/>
    <row r="904" s="2" customFormat="1" ht="15.75" customHeight="1" x14ac:dyDescent="0.25"/>
    <row r="905" s="2" customFormat="1" ht="15.75" customHeight="1" x14ac:dyDescent="0.25"/>
    <row r="906" s="2" customFormat="1" ht="15.75" customHeight="1" x14ac:dyDescent="0.25"/>
    <row r="907" s="2" customFormat="1" ht="15.75" customHeight="1" x14ac:dyDescent="0.25"/>
    <row r="908" s="2" customFormat="1" ht="15.75" customHeight="1" x14ac:dyDescent="0.25"/>
    <row r="909" s="2" customFormat="1" ht="15.75" customHeight="1" x14ac:dyDescent="0.25"/>
    <row r="910" s="2" customFormat="1" ht="15.75" customHeight="1" x14ac:dyDescent="0.25"/>
    <row r="911" s="2" customFormat="1" ht="15.75" customHeight="1" x14ac:dyDescent="0.25"/>
    <row r="912" s="2" customFormat="1" ht="15.75" customHeight="1" x14ac:dyDescent="0.25"/>
    <row r="913" s="2" customFormat="1" ht="15.75" customHeight="1" x14ac:dyDescent="0.25"/>
    <row r="914" s="2" customFormat="1" ht="15.75" customHeight="1" x14ac:dyDescent="0.25"/>
    <row r="915" s="2" customFormat="1" ht="15.75" customHeight="1" x14ac:dyDescent="0.25"/>
    <row r="916" s="2" customFormat="1" ht="15.75" customHeight="1" x14ac:dyDescent="0.25"/>
    <row r="917" s="2" customFormat="1" ht="15.75" customHeight="1" x14ac:dyDescent="0.25"/>
    <row r="918" s="2" customFormat="1" ht="15.75" customHeight="1" x14ac:dyDescent="0.25"/>
    <row r="919" s="2" customFormat="1" ht="15.75" customHeight="1" x14ac:dyDescent="0.25"/>
    <row r="920" s="2" customFormat="1" ht="15.75" customHeight="1" x14ac:dyDescent="0.25"/>
    <row r="921" s="2" customFormat="1" ht="15.75" customHeight="1" x14ac:dyDescent="0.25"/>
    <row r="922" s="2" customFormat="1" ht="15.75" customHeight="1" x14ac:dyDescent="0.25"/>
    <row r="923" s="2" customFormat="1" ht="15.75" customHeight="1" x14ac:dyDescent="0.25"/>
    <row r="924" s="2" customFormat="1" ht="15.75" customHeight="1" x14ac:dyDescent="0.25"/>
    <row r="925" s="2" customFormat="1" ht="15.75" customHeight="1" x14ac:dyDescent="0.25"/>
    <row r="926" s="2" customFormat="1" ht="15.75" customHeight="1" x14ac:dyDescent="0.25"/>
    <row r="927" s="2" customFormat="1" ht="15.75" customHeight="1" x14ac:dyDescent="0.25"/>
    <row r="928" s="2" customFormat="1" ht="15.75" customHeight="1" x14ac:dyDescent="0.25"/>
    <row r="929" s="2" customFormat="1" ht="15.75" customHeight="1" x14ac:dyDescent="0.25"/>
    <row r="930" s="2" customFormat="1" ht="15.75" customHeight="1" x14ac:dyDescent="0.25"/>
    <row r="931" s="2" customFormat="1" ht="15.75" customHeight="1" x14ac:dyDescent="0.25"/>
    <row r="932" s="2" customFormat="1" ht="15.75" customHeight="1" x14ac:dyDescent="0.25"/>
    <row r="933" s="2" customFormat="1" ht="15.75" customHeight="1" x14ac:dyDescent="0.25"/>
    <row r="934" s="2" customFormat="1" ht="15.75" customHeight="1" x14ac:dyDescent="0.25"/>
    <row r="935" s="2" customFormat="1" ht="15.75" customHeight="1" x14ac:dyDescent="0.25"/>
    <row r="936" s="2" customFormat="1" ht="15.75" customHeight="1" x14ac:dyDescent="0.25"/>
    <row r="937" s="2" customFormat="1" ht="15.75" customHeight="1" x14ac:dyDescent="0.25"/>
    <row r="938" s="2" customFormat="1" ht="15.75" customHeight="1" x14ac:dyDescent="0.25"/>
    <row r="939" s="2" customFormat="1" ht="15.75" customHeight="1" x14ac:dyDescent="0.25"/>
    <row r="940" s="2" customFormat="1" ht="15.75" customHeight="1" x14ac:dyDescent="0.25"/>
    <row r="941" s="2" customFormat="1" ht="15.75" customHeight="1" x14ac:dyDescent="0.25"/>
    <row r="942" s="2" customFormat="1" ht="15.75" customHeight="1" x14ac:dyDescent="0.25"/>
    <row r="943" s="2" customFormat="1" ht="15.75" customHeight="1" x14ac:dyDescent="0.25"/>
    <row r="944" s="2" customFormat="1" ht="15.75" customHeight="1" x14ac:dyDescent="0.25"/>
    <row r="945" s="2" customFormat="1" ht="15.75" customHeight="1" x14ac:dyDescent="0.25"/>
    <row r="946" s="2" customFormat="1" ht="15.75" customHeight="1" x14ac:dyDescent="0.25"/>
    <row r="947" s="2" customFormat="1" ht="15.75" customHeight="1" x14ac:dyDescent="0.25"/>
    <row r="948" s="2" customFormat="1" ht="15.75" customHeight="1" x14ac:dyDescent="0.25"/>
    <row r="949" s="2" customFormat="1" ht="15.75" customHeight="1" x14ac:dyDescent="0.25"/>
    <row r="950" s="2" customFormat="1" ht="15.75" customHeight="1" x14ac:dyDescent="0.25"/>
    <row r="951" s="2" customFormat="1" ht="15.75" customHeight="1" x14ac:dyDescent="0.25"/>
    <row r="952" s="2" customFormat="1" ht="15.75" customHeight="1" x14ac:dyDescent="0.25"/>
    <row r="953" s="2" customFormat="1" ht="15.75" customHeight="1" x14ac:dyDescent="0.25"/>
    <row r="954" s="2" customFormat="1" ht="15.75" customHeight="1" x14ac:dyDescent="0.25"/>
    <row r="955" s="2" customFormat="1" ht="15.75" customHeight="1" x14ac:dyDescent="0.25"/>
    <row r="956" s="2" customFormat="1" ht="15.75" customHeight="1" x14ac:dyDescent="0.25"/>
    <row r="957" s="2" customFormat="1" ht="15.75" customHeight="1" x14ac:dyDescent="0.25"/>
    <row r="958" s="2" customFormat="1" ht="15.75" customHeight="1" x14ac:dyDescent="0.25"/>
    <row r="959" s="2" customFormat="1" ht="15.75" customHeight="1" x14ac:dyDescent="0.25"/>
    <row r="960" s="2" customFormat="1" ht="15.75" customHeight="1" x14ac:dyDescent="0.25"/>
    <row r="961" s="2" customFormat="1" ht="15.75" customHeight="1" x14ac:dyDescent="0.25"/>
    <row r="962" s="2" customFormat="1" ht="15.75" customHeight="1" x14ac:dyDescent="0.25"/>
    <row r="963" s="2" customFormat="1" ht="15.75" customHeight="1" x14ac:dyDescent="0.25"/>
    <row r="964" s="2" customFormat="1" ht="15.75" customHeight="1" x14ac:dyDescent="0.25"/>
    <row r="965" s="2" customFormat="1" ht="15.75" customHeight="1" x14ac:dyDescent="0.25"/>
    <row r="966" s="2" customFormat="1" ht="15.75" customHeight="1" x14ac:dyDescent="0.25"/>
    <row r="967" s="2" customFormat="1" ht="15.75" customHeight="1" x14ac:dyDescent="0.25"/>
    <row r="968" s="2" customFormat="1" ht="15.75" customHeight="1" x14ac:dyDescent="0.25"/>
    <row r="969" s="2" customFormat="1" ht="15.75" customHeight="1" x14ac:dyDescent="0.25"/>
    <row r="970" s="2" customFormat="1" ht="15.75" customHeight="1" x14ac:dyDescent="0.25"/>
    <row r="971" s="2" customFormat="1" ht="15.75" customHeight="1" x14ac:dyDescent="0.25"/>
    <row r="972" s="2" customFormat="1" ht="15.75" customHeight="1" x14ac:dyDescent="0.25"/>
    <row r="973" s="2" customFormat="1" ht="15.75" customHeight="1" x14ac:dyDescent="0.25"/>
    <row r="974" s="2" customFormat="1" ht="15.75" customHeight="1" x14ac:dyDescent="0.25"/>
    <row r="975" s="2" customFormat="1" ht="15.75" customHeight="1" x14ac:dyDescent="0.25"/>
    <row r="976" s="2" customFormat="1" ht="15.75" customHeight="1" x14ac:dyDescent="0.25"/>
    <row r="977" s="2" customFormat="1" ht="15.75" customHeight="1" x14ac:dyDescent="0.25"/>
    <row r="978" s="2" customFormat="1" ht="15.75" customHeight="1" x14ac:dyDescent="0.25"/>
    <row r="979" s="2" customFormat="1" ht="15.75" customHeight="1" x14ac:dyDescent="0.25"/>
    <row r="980" s="2" customFormat="1" ht="15.75" customHeight="1" x14ac:dyDescent="0.25"/>
    <row r="981" s="2" customFormat="1" ht="15.75" customHeight="1" x14ac:dyDescent="0.25"/>
    <row r="982" s="2" customFormat="1" ht="15.75" customHeight="1" x14ac:dyDescent="0.25"/>
    <row r="983" s="2" customFormat="1" ht="15.75" customHeight="1" x14ac:dyDescent="0.25"/>
    <row r="984" s="2" customFormat="1" ht="15.75" customHeight="1" x14ac:dyDescent="0.25"/>
    <row r="985" s="2" customFormat="1" ht="15.75" customHeight="1" x14ac:dyDescent="0.25"/>
    <row r="986" s="2" customFormat="1" ht="15.75" customHeight="1" x14ac:dyDescent="0.25"/>
    <row r="987" s="2" customFormat="1" ht="15.75" customHeight="1" x14ac:dyDescent="0.25"/>
    <row r="988" s="2" customFormat="1" ht="15.75" customHeight="1" x14ac:dyDescent="0.25"/>
    <row r="989" s="2" customFormat="1" ht="15.75" customHeight="1" x14ac:dyDescent="0.25"/>
    <row r="990" s="2" customFormat="1" ht="15.75" customHeight="1" x14ac:dyDescent="0.25"/>
    <row r="991" s="2" customFormat="1" ht="15.75" customHeight="1" x14ac:dyDescent="0.25"/>
    <row r="992" s="2" customFormat="1" ht="15.75" customHeight="1" x14ac:dyDescent="0.25"/>
    <row r="993" s="2" customFormat="1" ht="15.75" customHeight="1" x14ac:dyDescent="0.25"/>
    <row r="994" s="2" customFormat="1" ht="15.75" customHeight="1" x14ac:dyDescent="0.25"/>
    <row r="995" s="2" customFormat="1" ht="15.75" customHeight="1" x14ac:dyDescent="0.25"/>
    <row r="996" s="2" customFormat="1" ht="15.75" customHeight="1" x14ac:dyDescent="0.25"/>
    <row r="997" s="2" customFormat="1" ht="15.75" customHeight="1" x14ac:dyDescent="0.25"/>
    <row r="998" s="2" customFormat="1" ht="15.75" customHeight="1" x14ac:dyDescent="0.25"/>
    <row r="999" s="2" customFormat="1" ht="15.75" customHeight="1" x14ac:dyDescent="0.25"/>
    <row r="1000" s="2" customFormat="1" ht="15.75" customHeight="1" x14ac:dyDescent="0.25"/>
  </sheetData>
  <sheetProtection algorithmName="SHA-512" hashValue="GzEp5kpSVotaYUAbyKhCtq1wHzkHQmf9dTyct6TjQyMEYFjfepBpIMJ93HX30oYXOk2tfN+I3Kobnzh8mmgytQ==" saltValue="7e2JuhA8JJoNTENIDTvSCQ==" spinCount="100000" sheet="1" objects="1" scenarios="1" formatCells="0" formatColumns="0" formatRows="0"/>
  <mergeCells count="3">
    <mergeCell ref="A1:G1"/>
    <mergeCell ref="A7:G7"/>
    <mergeCell ref="I4:I5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5"/>
  <sheetViews>
    <sheetView zoomScale="70" zoomScaleNormal="70" workbookViewId="0">
      <selection activeCell="F4" sqref="F4"/>
    </sheetView>
  </sheetViews>
  <sheetFormatPr defaultColWidth="12.6640625" defaultRowHeight="15" customHeight="1" x14ac:dyDescent="0.25"/>
  <cols>
    <col min="1" max="1" width="41.77734375" style="47" customWidth="1"/>
    <col min="2" max="2" width="33.109375" style="47" customWidth="1"/>
    <col min="3" max="3" width="23.21875" style="47" customWidth="1"/>
    <col min="4" max="4" width="2.44140625" style="2" customWidth="1"/>
    <col min="5" max="5" width="48" style="2" customWidth="1"/>
    <col min="6" max="6" width="50.77734375" style="2" customWidth="1"/>
    <col min="7" max="25" width="8.6640625" style="2" customWidth="1"/>
    <col min="26" max="16384" width="12.6640625" style="2"/>
  </cols>
  <sheetData>
    <row r="1" spans="1:26" ht="77.400000000000006" customHeight="1" x14ac:dyDescent="0.25">
      <c r="A1" s="48" t="s">
        <v>13</v>
      </c>
      <c r="B1" s="49"/>
      <c r="C1" s="50"/>
      <c r="D1" s="34"/>
      <c r="E1" s="35" t="s">
        <v>138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42.75" customHeight="1" x14ac:dyDescent="0.25">
      <c r="A2" s="51" t="s">
        <v>14</v>
      </c>
      <c r="B2" s="52" t="s">
        <v>15</v>
      </c>
      <c r="C2" s="52" t="s">
        <v>16</v>
      </c>
      <c r="D2" s="37"/>
      <c r="E2" s="38" t="s">
        <v>17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" customHeight="1" x14ac:dyDescent="0.25">
      <c r="A3" s="53" t="s">
        <v>18</v>
      </c>
      <c r="B3" s="53"/>
      <c r="C3" s="54"/>
      <c r="D3" s="37"/>
      <c r="E3" s="39" t="s">
        <v>18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 customHeight="1" x14ac:dyDescent="0.25">
      <c r="A4" s="55" t="s">
        <v>19</v>
      </c>
      <c r="B4" s="56" t="s">
        <v>20</v>
      </c>
      <c r="C4" s="56"/>
      <c r="D4" s="40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 customHeight="1" x14ac:dyDescent="0.25">
      <c r="A5" s="55" t="s">
        <v>21</v>
      </c>
      <c r="B5" s="56" t="s">
        <v>22</v>
      </c>
      <c r="C5" s="56"/>
      <c r="D5" s="37"/>
      <c r="E5" s="41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 customHeight="1" x14ac:dyDescent="0.25">
      <c r="A6" s="55" t="s">
        <v>23</v>
      </c>
      <c r="B6" s="56">
        <v>449</v>
      </c>
      <c r="C6" s="56"/>
      <c r="D6" s="37"/>
      <c r="E6" s="41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4.25" customHeight="1" x14ac:dyDescent="0.25">
      <c r="A7" s="55" t="s">
        <v>24</v>
      </c>
      <c r="B7" s="57"/>
      <c r="C7" s="57" t="s">
        <v>25</v>
      </c>
      <c r="D7" s="37"/>
      <c r="E7" s="41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4.25" customHeight="1" x14ac:dyDescent="0.25">
      <c r="A8" s="53" t="s">
        <v>26</v>
      </c>
      <c r="B8" s="53"/>
      <c r="C8" s="54"/>
      <c r="D8" s="37"/>
      <c r="E8" s="39" t="s">
        <v>26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4.25" customHeight="1" x14ac:dyDescent="0.25">
      <c r="A9" s="55" t="s">
        <v>27</v>
      </c>
      <c r="B9" s="57">
        <v>2</v>
      </c>
      <c r="C9" s="57"/>
      <c r="D9" s="37"/>
      <c r="E9" s="41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8.5" customHeight="1" x14ac:dyDescent="0.25">
      <c r="A10" s="55" t="s">
        <v>28</v>
      </c>
      <c r="B10" s="57" t="s">
        <v>29</v>
      </c>
      <c r="C10" s="57"/>
      <c r="D10" s="37"/>
      <c r="E10" s="4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25" customHeight="1" x14ac:dyDescent="0.25">
      <c r="A11" s="55" t="s">
        <v>30</v>
      </c>
      <c r="B11" s="57"/>
      <c r="C11" s="57" t="s">
        <v>31</v>
      </c>
      <c r="D11" s="37"/>
      <c r="E11" s="4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25" customHeight="1" x14ac:dyDescent="0.25">
      <c r="A12" s="55" t="s">
        <v>32</v>
      </c>
      <c r="B12" s="55"/>
      <c r="C12" s="57" t="s">
        <v>33</v>
      </c>
      <c r="D12" s="37"/>
      <c r="E12" s="41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4.4" x14ac:dyDescent="0.25">
      <c r="A13" s="55" t="s">
        <v>34</v>
      </c>
      <c r="B13" s="55"/>
      <c r="C13" s="57" t="s">
        <v>35</v>
      </c>
      <c r="D13" s="37"/>
      <c r="E13" s="41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7.25" customHeight="1" x14ac:dyDescent="0.25">
      <c r="A14" s="55" t="s">
        <v>36</v>
      </c>
      <c r="B14" s="55"/>
      <c r="C14" s="57" t="s">
        <v>37</v>
      </c>
      <c r="D14" s="37"/>
      <c r="E14" s="41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4.4" x14ac:dyDescent="0.25">
      <c r="A15" s="53" t="s">
        <v>38</v>
      </c>
      <c r="B15" s="53"/>
      <c r="C15" s="54"/>
      <c r="D15" s="37"/>
      <c r="E15" s="39" t="s">
        <v>38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7.75" customHeight="1" x14ac:dyDescent="0.25">
      <c r="A16" s="55" t="s">
        <v>39</v>
      </c>
      <c r="B16" s="57"/>
      <c r="C16" s="57" t="s">
        <v>40</v>
      </c>
      <c r="D16" s="37"/>
      <c r="E16" s="41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4.25" customHeight="1" x14ac:dyDescent="0.25">
      <c r="A17" s="55" t="s">
        <v>41</v>
      </c>
      <c r="B17" s="57"/>
      <c r="C17" s="57" t="s">
        <v>42</v>
      </c>
      <c r="D17" s="37"/>
      <c r="E17" s="41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4.25" customHeight="1" x14ac:dyDescent="0.25">
      <c r="A18" s="55" t="s">
        <v>43</v>
      </c>
      <c r="B18" s="57" t="s">
        <v>44</v>
      </c>
      <c r="C18" s="57"/>
      <c r="D18" s="37"/>
      <c r="E18" s="41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4.25" customHeight="1" x14ac:dyDescent="0.25">
      <c r="A19" s="55" t="s">
        <v>45</v>
      </c>
      <c r="B19" s="57" t="s">
        <v>46</v>
      </c>
      <c r="C19" s="57"/>
      <c r="D19" s="37"/>
      <c r="E19" s="41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4.25" customHeight="1" x14ac:dyDescent="0.25">
      <c r="A20" s="55" t="s">
        <v>47</v>
      </c>
      <c r="B20" s="57"/>
      <c r="C20" s="57" t="s">
        <v>48</v>
      </c>
      <c r="D20" s="37"/>
      <c r="E20" s="41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4.25" customHeight="1" x14ac:dyDescent="0.25">
      <c r="A21" s="55" t="s">
        <v>49</v>
      </c>
      <c r="B21" s="57"/>
      <c r="C21" s="57" t="s">
        <v>50</v>
      </c>
      <c r="D21" s="37"/>
      <c r="E21" s="41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 x14ac:dyDescent="0.25">
      <c r="A22" s="58" t="s">
        <v>51</v>
      </c>
      <c r="B22" s="58"/>
      <c r="C22" s="54"/>
      <c r="D22" s="37"/>
      <c r="E22" s="42" t="s">
        <v>51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 x14ac:dyDescent="0.25">
      <c r="A23" s="55" t="s">
        <v>52</v>
      </c>
      <c r="B23" s="57"/>
      <c r="C23" s="57" t="s">
        <v>53</v>
      </c>
      <c r="D23" s="37"/>
      <c r="E23" s="41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4" x14ac:dyDescent="0.25">
      <c r="A24" s="55" t="s">
        <v>54</v>
      </c>
      <c r="B24" s="57" t="s">
        <v>46</v>
      </c>
      <c r="C24" s="57"/>
      <c r="D24" s="37"/>
      <c r="E24" s="41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 x14ac:dyDescent="0.25">
      <c r="A25" s="55" t="s">
        <v>55</v>
      </c>
      <c r="B25" s="57" t="s">
        <v>46</v>
      </c>
      <c r="C25" s="57"/>
      <c r="D25" s="37"/>
      <c r="E25" s="41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4" x14ac:dyDescent="0.25">
      <c r="A26" s="55" t="s">
        <v>56</v>
      </c>
      <c r="B26" s="57"/>
      <c r="C26" s="57" t="s">
        <v>57</v>
      </c>
      <c r="D26" s="37"/>
      <c r="E26" s="41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28.8" x14ac:dyDescent="0.25">
      <c r="A27" s="55" t="s">
        <v>58</v>
      </c>
      <c r="B27" s="55"/>
      <c r="C27" s="57" t="s">
        <v>59</v>
      </c>
      <c r="D27" s="37"/>
      <c r="E27" s="41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27" customHeight="1" x14ac:dyDescent="0.25">
      <c r="A28" s="55" t="s">
        <v>60</v>
      </c>
      <c r="B28" s="57"/>
      <c r="C28" s="57" t="s">
        <v>61</v>
      </c>
      <c r="D28" s="43"/>
      <c r="E28" s="44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4" x14ac:dyDescent="0.25">
      <c r="A29" s="55" t="s">
        <v>62</v>
      </c>
      <c r="B29" s="57"/>
      <c r="C29" s="57" t="s">
        <v>59</v>
      </c>
      <c r="D29" s="43"/>
      <c r="E29" s="44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25">
      <c r="A30" s="53" t="s">
        <v>63</v>
      </c>
      <c r="B30" s="53"/>
      <c r="C30" s="54"/>
      <c r="D30" s="37"/>
      <c r="E30" s="39" t="s">
        <v>63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5">
      <c r="A31" s="55" t="s">
        <v>64</v>
      </c>
      <c r="B31" s="57" t="s">
        <v>46</v>
      </c>
      <c r="C31" s="57"/>
      <c r="D31" s="37"/>
      <c r="E31" s="41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5">
      <c r="A32" s="55" t="s">
        <v>65</v>
      </c>
      <c r="B32" s="57"/>
      <c r="C32" s="59" t="s">
        <v>66</v>
      </c>
      <c r="D32" s="37"/>
      <c r="E32" s="41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25">
      <c r="A33" s="55" t="s">
        <v>67</v>
      </c>
      <c r="B33" s="57"/>
      <c r="C33" s="57" t="s">
        <v>68</v>
      </c>
      <c r="D33" s="37"/>
      <c r="E33" s="41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25">
      <c r="A34" s="58" t="s">
        <v>127</v>
      </c>
      <c r="B34" s="58"/>
      <c r="C34" s="54"/>
      <c r="D34" s="37"/>
      <c r="E34" s="42" t="s">
        <v>127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28.2" customHeight="1" x14ac:dyDescent="0.25">
      <c r="A35" s="55" t="s">
        <v>69</v>
      </c>
      <c r="B35" s="57" t="s">
        <v>46</v>
      </c>
      <c r="C35" s="57"/>
      <c r="D35" s="37"/>
      <c r="E35" s="41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24.75" customHeight="1" x14ac:dyDescent="0.25">
      <c r="A36" s="55" t="s">
        <v>70</v>
      </c>
      <c r="B36" s="57" t="s">
        <v>46</v>
      </c>
      <c r="C36" s="57"/>
      <c r="D36" s="37"/>
      <c r="E36" s="41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33" customHeight="1" x14ac:dyDescent="0.25">
      <c r="A37" s="55" t="s">
        <v>71</v>
      </c>
      <c r="B37" s="57" t="s">
        <v>72</v>
      </c>
      <c r="C37" s="57"/>
      <c r="D37" s="37"/>
      <c r="E37" s="41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25.5" customHeight="1" x14ac:dyDescent="0.25">
      <c r="A38" s="55" t="s">
        <v>73</v>
      </c>
      <c r="B38" s="57" t="s">
        <v>74</v>
      </c>
      <c r="C38" s="57"/>
      <c r="D38" s="37"/>
      <c r="E38" s="41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25">
      <c r="A39" s="53" t="s">
        <v>75</v>
      </c>
      <c r="B39" s="53"/>
      <c r="C39" s="54"/>
      <c r="D39" s="37"/>
      <c r="E39" s="39" t="s">
        <v>75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25">
      <c r="A40" s="60" t="s">
        <v>76</v>
      </c>
      <c r="B40" s="60"/>
      <c r="C40" s="61" t="s">
        <v>77</v>
      </c>
      <c r="D40" s="37"/>
      <c r="E40" s="41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60" t="s">
        <v>78</v>
      </c>
      <c r="B41" s="61" t="s">
        <v>46</v>
      </c>
      <c r="C41" s="61"/>
      <c r="D41" s="37"/>
      <c r="E41" s="41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62" t="s">
        <v>128</v>
      </c>
      <c r="B42" s="62"/>
      <c r="C42" s="63"/>
      <c r="D42" s="37"/>
      <c r="E42" s="45" t="s">
        <v>128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64"/>
      <c r="B43" s="64"/>
      <c r="C43" s="64"/>
      <c r="D43" s="36"/>
      <c r="E43" s="41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64"/>
      <c r="B44" s="64"/>
      <c r="C44" s="64"/>
      <c r="D44" s="36"/>
      <c r="E44" s="41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64"/>
      <c r="B45" s="64"/>
      <c r="C45" s="64"/>
      <c r="D45" s="36"/>
      <c r="E45" s="41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64"/>
      <c r="B46" s="64"/>
      <c r="C46" s="64"/>
      <c r="D46" s="36"/>
      <c r="E46" s="41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64"/>
      <c r="B47" s="64"/>
      <c r="C47" s="64"/>
      <c r="D47" s="36"/>
      <c r="E47" s="41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sheetProtection algorithmName="SHA-512" hashValue="wp/xrPkLoRQ2WUyDjwlDg4gRbjwbpjqPMYSulyYYuMr9I67h20bKxqwrUf0bcIqbT/8wKbKn7b13ZTU0hj0fkw==" saltValue="EuvXRJW/op1aaPUPvAQQ5A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" footer="0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62"/>
  <sheetViews>
    <sheetView zoomScale="70" zoomScaleNormal="70" workbookViewId="0">
      <selection activeCell="F4" sqref="F4"/>
    </sheetView>
  </sheetViews>
  <sheetFormatPr defaultColWidth="12.6640625" defaultRowHeight="15" customHeight="1" x14ac:dyDescent="0.25"/>
  <cols>
    <col min="1" max="1" width="34.21875" style="2" customWidth="1"/>
    <col min="2" max="2" width="34.88671875" style="2" customWidth="1"/>
    <col min="3" max="3" width="27" style="2" customWidth="1"/>
    <col min="4" max="4" width="2.44140625" style="2" customWidth="1"/>
    <col min="5" max="5" width="45.21875" style="2" customWidth="1"/>
    <col min="6" max="6" width="50.77734375" style="2" customWidth="1"/>
    <col min="7" max="25" width="8.6640625" style="2" customWidth="1"/>
    <col min="26" max="16384" width="12.6640625" style="2"/>
  </cols>
  <sheetData>
    <row r="1" spans="1:26" ht="75.599999999999994" customHeight="1" x14ac:dyDescent="0.25">
      <c r="A1" s="48" t="s">
        <v>79</v>
      </c>
      <c r="B1" s="66"/>
      <c r="C1" s="67"/>
      <c r="D1" s="34"/>
      <c r="E1" s="35" t="s">
        <v>138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42.75" customHeight="1" x14ac:dyDescent="0.25">
      <c r="A2" s="51" t="s">
        <v>14</v>
      </c>
      <c r="B2" s="52" t="s">
        <v>15</v>
      </c>
      <c r="C2" s="52" t="s">
        <v>16</v>
      </c>
      <c r="D2" s="37"/>
      <c r="E2" s="38" t="s">
        <v>17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4.25" customHeight="1" x14ac:dyDescent="0.25">
      <c r="A3" s="58" t="s">
        <v>80</v>
      </c>
      <c r="B3" s="58"/>
      <c r="C3" s="54"/>
      <c r="D3" s="37"/>
      <c r="E3" s="6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9.2" customHeight="1" x14ac:dyDescent="0.25">
      <c r="A4" s="68" t="s">
        <v>81</v>
      </c>
      <c r="B4" s="69" t="s">
        <v>82</v>
      </c>
      <c r="C4" s="70"/>
      <c r="D4" s="43"/>
      <c r="E4" s="44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9.2" customHeight="1" x14ac:dyDescent="0.25">
      <c r="A5" s="68" t="s">
        <v>83</v>
      </c>
      <c r="B5" s="69" t="s">
        <v>84</v>
      </c>
      <c r="C5" s="70" t="s">
        <v>137</v>
      </c>
      <c r="D5" s="43"/>
      <c r="E5" s="44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6.2" customHeight="1" x14ac:dyDescent="0.25">
      <c r="A6" s="68" t="s">
        <v>85</v>
      </c>
      <c r="B6" s="71"/>
      <c r="C6" s="72" t="s">
        <v>129</v>
      </c>
      <c r="D6" s="43"/>
      <c r="E6" s="44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31.2" customHeight="1" x14ac:dyDescent="0.25">
      <c r="A7" s="68" t="s">
        <v>86</v>
      </c>
      <c r="B7" s="72" t="s">
        <v>130</v>
      </c>
      <c r="C7" s="70"/>
      <c r="D7" s="43"/>
      <c r="E7" s="44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4.25" customHeight="1" x14ac:dyDescent="0.25">
      <c r="A8" s="68" t="s">
        <v>87</v>
      </c>
      <c r="B8" s="73">
        <v>18176</v>
      </c>
      <c r="C8" s="71"/>
      <c r="D8" s="43"/>
      <c r="E8" s="44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6" customHeight="1" x14ac:dyDescent="0.25">
      <c r="A9" s="68" t="s">
        <v>88</v>
      </c>
      <c r="B9" s="70">
        <v>142</v>
      </c>
      <c r="C9" s="71"/>
      <c r="D9" s="37"/>
      <c r="E9" s="41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9.8" customHeight="1" x14ac:dyDescent="0.25">
      <c r="A10" s="68" t="s">
        <v>89</v>
      </c>
      <c r="B10" s="70">
        <v>568</v>
      </c>
      <c r="C10" s="71"/>
      <c r="D10" s="37"/>
      <c r="E10" s="4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25" customHeight="1" x14ac:dyDescent="0.25">
      <c r="A11" s="58" t="s">
        <v>90</v>
      </c>
      <c r="B11" s="54"/>
      <c r="C11" s="54"/>
      <c r="D11" s="37"/>
      <c r="E11" s="6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4" x14ac:dyDescent="0.25">
      <c r="A12" s="68" t="s">
        <v>91</v>
      </c>
      <c r="B12" s="70"/>
      <c r="C12" s="70" t="s">
        <v>92</v>
      </c>
      <c r="D12" s="37"/>
      <c r="E12" s="41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4.4" x14ac:dyDescent="0.25">
      <c r="A13" s="68" t="s">
        <v>93</v>
      </c>
      <c r="B13" s="70"/>
      <c r="C13" s="70" t="s">
        <v>94</v>
      </c>
      <c r="D13" s="36"/>
      <c r="E13" s="41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7" customHeight="1" x14ac:dyDescent="0.25">
      <c r="A14" s="68" t="s">
        <v>95</v>
      </c>
      <c r="B14" s="70"/>
      <c r="C14" s="72" t="s">
        <v>133</v>
      </c>
      <c r="D14" s="36"/>
      <c r="E14" s="41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7.6" customHeight="1" x14ac:dyDescent="0.25">
      <c r="A15" s="68" t="s">
        <v>96</v>
      </c>
      <c r="B15" s="70"/>
      <c r="C15" s="70" t="s">
        <v>134</v>
      </c>
      <c r="D15" s="36"/>
      <c r="E15" s="41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31.2" customHeight="1" x14ac:dyDescent="0.25">
      <c r="A16" s="68" t="s">
        <v>97</v>
      </c>
      <c r="B16" s="70"/>
      <c r="C16" s="70" t="s">
        <v>134</v>
      </c>
      <c r="D16" s="36"/>
      <c r="E16" s="41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31.2" customHeight="1" x14ac:dyDescent="0.25">
      <c r="A17" s="68" t="s">
        <v>98</v>
      </c>
      <c r="B17" s="70"/>
      <c r="C17" s="72" t="s">
        <v>135</v>
      </c>
      <c r="D17" s="36"/>
      <c r="E17" s="41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24" customHeight="1" x14ac:dyDescent="0.25">
      <c r="A18" s="68" t="s">
        <v>99</v>
      </c>
      <c r="B18" s="70"/>
      <c r="C18" s="70" t="s">
        <v>136</v>
      </c>
      <c r="D18" s="36"/>
      <c r="E18" s="41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36" customHeight="1" x14ac:dyDescent="0.25">
      <c r="A19" s="68" t="s">
        <v>100</v>
      </c>
      <c r="B19" s="70"/>
      <c r="C19" s="70" t="s">
        <v>135</v>
      </c>
      <c r="D19" s="36"/>
      <c r="E19" s="41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4.25" customHeight="1" x14ac:dyDescent="0.25">
      <c r="A20" s="58" t="s">
        <v>101</v>
      </c>
      <c r="B20" s="54"/>
      <c r="C20" s="54"/>
      <c r="D20" s="37"/>
      <c r="E20" s="6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28.8" customHeight="1" x14ac:dyDescent="0.25">
      <c r="A21" s="68" t="s">
        <v>102</v>
      </c>
      <c r="B21" s="72" t="s">
        <v>131</v>
      </c>
      <c r="C21" s="70"/>
      <c r="D21" s="36"/>
      <c r="E21" s="41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6.2" customHeight="1" x14ac:dyDescent="0.25">
      <c r="A22" s="68" t="s">
        <v>103</v>
      </c>
      <c r="B22" s="69" t="s">
        <v>104</v>
      </c>
      <c r="C22" s="70"/>
      <c r="D22" s="36"/>
      <c r="E22" s="41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7.399999999999999" customHeight="1" x14ac:dyDescent="0.25">
      <c r="A23" s="68" t="s">
        <v>105</v>
      </c>
      <c r="B23" s="70"/>
      <c r="C23" s="72" t="s">
        <v>132</v>
      </c>
      <c r="D23" s="36"/>
      <c r="E23" s="41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8" customHeight="1" x14ac:dyDescent="0.25">
      <c r="A24" s="68" t="s">
        <v>106</v>
      </c>
      <c r="B24" s="69" t="s">
        <v>107</v>
      </c>
      <c r="C24" s="70"/>
      <c r="D24" s="36"/>
      <c r="E24" s="41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9.2" customHeight="1" x14ac:dyDescent="0.25">
      <c r="A25" s="68" t="s">
        <v>108</v>
      </c>
      <c r="B25" s="69" t="s">
        <v>109</v>
      </c>
      <c r="C25" s="70"/>
      <c r="D25" s="36"/>
      <c r="E25" s="41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8" customHeight="1" x14ac:dyDescent="0.25">
      <c r="A26" s="68" t="s">
        <v>110</v>
      </c>
      <c r="B26" s="69" t="s">
        <v>46</v>
      </c>
      <c r="C26" s="70"/>
      <c r="D26" s="36"/>
      <c r="E26" s="41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6" customHeight="1" x14ac:dyDescent="0.25">
      <c r="A27" s="68" t="s">
        <v>111</v>
      </c>
      <c r="B27" s="69" t="s">
        <v>112</v>
      </c>
      <c r="C27" s="70"/>
      <c r="D27" s="36"/>
      <c r="E27" s="41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7.399999999999999" customHeight="1" x14ac:dyDescent="0.25">
      <c r="A28" s="68" t="s">
        <v>113</v>
      </c>
      <c r="B28" s="70" t="s">
        <v>46</v>
      </c>
      <c r="C28" s="70"/>
      <c r="D28" s="36"/>
      <c r="E28" s="41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4" customHeight="1" x14ac:dyDescent="0.25">
      <c r="A29" s="68" t="s">
        <v>114</v>
      </c>
      <c r="B29" s="69" t="s">
        <v>115</v>
      </c>
      <c r="C29" s="70"/>
      <c r="D29" s="36"/>
      <c r="E29" s="41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 x14ac:dyDescent="0.25">
      <c r="A30" s="68" t="s">
        <v>116</v>
      </c>
      <c r="B30" s="70" t="s">
        <v>117</v>
      </c>
      <c r="C30" s="70"/>
      <c r="D30" s="36"/>
      <c r="E30" s="41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 x14ac:dyDescent="0.25">
      <c r="A31" s="62" t="s">
        <v>128</v>
      </c>
      <c r="B31" s="62"/>
      <c r="C31" s="63"/>
      <c r="D31" s="37"/>
      <c r="E31" s="45" t="s">
        <v>128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 x14ac:dyDescent="0.25">
      <c r="A32" s="64"/>
      <c r="B32" s="64"/>
      <c r="C32" s="64"/>
      <c r="D32" s="36"/>
      <c r="E32" s="41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 x14ac:dyDescent="0.25">
      <c r="A33" s="64"/>
      <c r="B33" s="64"/>
      <c r="C33" s="64"/>
      <c r="D33" s="36"/>
      <c r="E33" s="41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 x14ac:dyDescent="0.25">
      <c r="A34" s="64"/>
      <c r="B34" s="64"/>
      <c r="C34" s="64"/>
      <c r="D34" s="36"/>
      <c r="E34" s="41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 x14ac:dyDescent="0.25">
      <c r="A35" s="64"/>
      <c r="B35" s="64"/>
      <c r="C35" s="64"/>
      <c r="D35" s="36"/>
      <c r="E35" s="41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 x14ac:dyDescent="0.25">
      <c r="A36" s="46"/>
      <c r="B36" s="46"/>
      <c r="C36" s="46"/>
      <c r="D36" s="36"/>
      <c r="E36" s="41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 x14ac:dyDescent="0.25"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 x14ac:dyDescent="0.25"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 x14ac:dyDescent="0.25"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 x14ac:dyDescent="0.25"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 x14ac:dyDescent="0.25"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 x14ac:dyDescent="0.25"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 x14ac:dyDescent="0.25"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 x14ac:dyDescent="0.25"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 x14ac:dyDescent="0.25"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="2" customFormat="1" ht="15.75" customHeight="1" x14ac:dyDescent="0.25"/>
    <row r="354" s="2" customFormat="1" ht="15.75" customHeight="1" x14ac:dyDescent="0.25"/>
    <row r="355" s="2" customFormat="1" ht="15.75" customHeight="1" x14ac:dyDescent="0.25"/>
    <row r="356" s="2" customFormat="1" ht="15.75" customHeight="1" x14ac:dyDescent="0.25"/>
    <row r="357" s="2" customFormat="1" ht="15.75" customHeight="1" x14ac:dyDescent="0.25"/>
    <row r="358" s="2" customFormat="1" ht="15.75" customHeight="1" x14ac:dyDescent="0.25"/>
    <row r="359" s="2" customFormat="1" ht="15.75" customHeight="1" x14ac:dyDescent="0.25"/>
    <row r="360" s="2" customFormat="1" ht="15.75" customHeight="1" x14ac:dyDescent="0.25"/>
    <row r="361" s="2" customFormat="1" ht="15.75" customHeight="1" x14ac:dyDescent="0.25"/>
    <row r="362" s="2" customFormat="1" ht="15.75" customHeight="1" x14ac:dyDescent="0.25"/>
    <row r="363" s="2" customFormat="1" ht="15.75" customHeight="1" x14ac:dyDescent="0.25"/>
    <row r="364" s="2" customFormat="1" ht="15.75" customHeight="1" x14ac:dyDescent="0.25"/>
    <row r="365" s="2" customFormat="1" ht="15.75" customHeight="1" x14ac:dyDescent="0.25"/>
    <row r="366" s="2" customFormat="1" ht="15.75" customHeight="1" x14ac:dyDescent="0.25"/>
    <row r="367" s="2" customFormat="1" ht="15.75" customHeight="1" x14ac:dyDescent="0.25"/>
    <row r="368" s="2" customFormat="1" ht="15.75" customHeight="1" x14ac:dyDescent="0.25"/>
    <row r="369" s="2" customFormat="1" ht="15.75" customHeight="1" x14ac:dyDescent="0.25"/>
    <row r="370" s="2" customFormat="1" ht="15.75" customHeight="1" x14ac:dyDescent="0.25"/>
    <row r="371" s="2" customFormat="1" ht="15.75" customHeight="1" x14ac:dyDescent="0.25"/>
    <row r="372" s="2" customFormat="1" ht="15.75" customHeight="1" x14ac:dyDescent="0.25"/>
    <row r="373" s="2" customFormat="1" ht="15.75" customHeight="1" x14ac:dyDescent="0.25"/>
    <row r="374" s="2" customFormat="1" ht="15.75" customHeight="1" x14ac:dyDescent="0.25"/>
    <row r="375" s="2" customFormat="1" ht="15.75" customHeight="1" x14ac:dyDescent="0.25"/>
    <row r="376" s="2" customFormat="1" ht="15.75" customHeight="1" x14ac:dyDescent="0.25"/>
    <row r="377" s="2" customFormat="1" ht="15.75" customHeight="1" x14ac:dyDescent="0.25"/>
    <row r="378" s="2" customFormat="1" ht="15.75" customHeight="1" x14ac:dyDescent="0.25"/>
    <row r="379" s="2" customFormat="1" ht="15.75" customHeight="1" x14ac:dyDescent="0.25"/>
    <row r="380" s="2" customFormat="1" ht="15.75" customHeight="1" x14ac:dyDescent="0.25"/>
    <row r="381" s="2" customFormat="1" ht="15.75" customHeight="1" x14ac:dyDescent="0.25"/>
    <row r="382" s="2" customFormat="1" ht="15.75" customHeight="1" x14ac:dyDescent="0.25"/>
    <row r="383" s="2" customFormat="1" ht="15.75" customHeight="1" x14ac:dyDescent="0.25"/>
    <row r="384" s="2" customFormat="1" ht="15.75" customHeight="1" x14ac:dyDescent="0.25"/>
    <row r="385" s="2" customFormat="1" ht="15.75" customHeight="1" x14ac:dyDescent="0.25"/>
    <row r="386" s="2" customFormat="1" ht="15.75" customHeight="1" x14ac:dyDescent="0.25"/>
    <row r="387" s="2" customFormat="1" ht="15.75" customHeight="1" x14ac:dyDescent="0.25"/>
    <row r="388" s="2" customFormat="1" ht="15.75" customHeight="1" x14ac:dyDescent="0.25"/>
    <row r="389" s="2" customFormat="1" ht="15.75" customHeight="1" x14ac:dyDescent="0.25"/>
    <row r="390" s="2" customFormat="1" ht="15.75" customHeight="1" x14ac:dyDescent="0.25"/>
    <row r="391" s="2" customFormat="1" ht="15.75" customHeight="1" x14ac:dyDescent="0.25"/>
    <row r="392" s="2" customFormat="1" ht="15.75" customHeight="1" x14ac:dyDescent="0.25"/>
    <row r="393" s="2" customFormat="1" ht="15.75" customHeight="1" x14ac:dyDescent="0.25"/>
    <row r="394" s="2" customFormat="1" ht="15.75" customHeight="1" x14ac:dyDescent="0.25"/>
    <row r="395" s="2" customFormat="1" ht="15.75" customHeight="1" x14ac:dyDescent="0.25"/>
    <row r="396" s="2" customFormat="1" ht="15.75" customHeight="1" x14ac:dyDescent="0.25"/>
    <row r="397" s="2" customFormat="1" ht="15.75" customHeight="1" x14ac:dyDescent="0.25"/>
    <row r="398" s="2" customFormat="1" ht="15.75" customHeight="1" x14ac:dyDescent="0.25"/>
    <row r="399" s="2" customFormat="1" ht="15.75" customHeight="1" x14ac:dyDescent="0.25"/>
    <row r="400" s="2" customFormat="1" ht="15.75" customHeight="1" x14ac:dyDescent="0.25"/>
    <row r="401" s="2" customFormat="1" ht="15.75" customHeight="1" x14ac:dyDescent="0.25"/>
    <row r="402" s="2" customFormat="1" ht="15.75" customHeight="1" x14ac:dyDescent="0.25"/>
    <row r="403" s="2" customFormat="1" ht="15.75" customHeight="1" x14ac:dyDescent="0.25"/>
    <row r="404" s="2" customFormat="1" ht="15.75" customHeight="1" x14ac:dyDescent="0.25"/>
    <row r="405" s="2" customFormat="1" ht="15.75" customHeight="1" x14ac:dyDescent="0.25"/>
    <row r="406" s="2" customFormat="1" ht="15.75" customHeight="1" x14ac:dyDescent="0.25"/>
    <row r="407" s="2" customFormat="1" ht="15.75" customHeight="1" x14ac:dyDescent="0.25"/>
    <row r="408" s="2" customFormat="1" ht="15.75" customHeight="1" x14ac:dyDescent="0.25"/>
    <row r="409" s="2" customFormat="1" ht="15.75" customHeight="1" x14ac:dyDescent="0.25"/>
    <row r="410" s="2" customFormat="1" ht="15.75" customHeight="1" x14ac:dyDescent="0.25"/>
    <row r="411" s="2" customFormat="1" ht="15.75" customHeight="1" x14ac:dyDescent="0.25"/>
    <row r="412" s="2" customFormat="1" ht="15.75" customHeight="1" x14ac:dyDescent="0.25"/>
    <row r="413" s="2" customFormat="1" ht="15.75" customHeight="1" x14ac:dyDescent="0.25"/>
    <row r="414" s="2" customFormat="1" ht="15.75" customHeight="1" x14ac:dyDescent="0.25"/>
    <row r="415" s="2" customFormat="1" ht="15.75" customHeight="1" x14ac:dyDescent="0.25"/>
    <row r="416" s="2" customFormat="1" ht="15.75" customHeight="1" x14ac:dyDescent="0.25"/>
    <row r="417" s="2" customFormat="1" ht="15.75" customHeight="1" x14ac:dyDescent="0.25"/>
    <row r="418" s="2" customFormat="1" ht="15.75" customHeight="1" x14ac:dyDescent="0.25"/>
    <row r="419" s="2" customFormat="1" ht="15.75" customHeight="1" x14ac:dyDescent="0.25"/>
    <row r="420" s="2" customFormat="1" ht="15.75" customHeight="1" x14ac:dyDescent="0.25"/>
    <row r="421" s="2" customFormat="1" ht="15.75" customHeight="1" x14ac:dyDescent="0.25"/>
    <row r="422" s="2" customFormat="1" ht="15.75" customHeight="1" x14ac:dyDescent="0.25"/>
    <row r="423" s="2" customFormat="1" ht="15.75" customHeight="1" x14ac:dyDescent="0.25"/>
    <row r="424" s="2" customFormat="1" ht="15.75" customHeight="1" x14ac:dyDescent="0.25"/>
    <row r="425" s="2" customFormat="1" ht="15.75" customHeight="1" x14ac:dyDescent="0.25"/>
    <row r="426" s="2" customFormat="1" ht="15.75" customHeight="1" x14ac:dyDescent="0.25"/>
    <row r="427" s="2" customFormat="1" ht="15.75" customHeight="1" x14ac:dyDescent="0.25"/>
    <row r="428" s="2" customFormat="1" ht="15.75" customHeight="1" x14ac:dyDescent="0.25"/>
    <row r="429" s="2" customFormat="1" ht="15.75" customHeight="1" x14ac:dyDescent="0.25"/>
    <row r="430" s="2" customFormat="1" ht="15.75" customHeight="1" x14ac:dyDescent="0.25"/>
    <row r="431" s="2" customFormat="1" ht="15.75" customHeight="1" x14ac:dyDescent="0.25"/>
    <row r="432" s="2" customFormat="1" ht="15.75" customHeight="1" x14ac:dyDescent="0.25"/>
    <row r="433" s="2" customFormat="1" ht="15.75" customHeight="1" x14ac:dyDescent="0.25"/>
    <row r="434" s="2" customFormat="1" ht="15.75" customHeight="1" x14ac:dyDescent="0.25"/>
    <row r="435" s="2" customFormat="1" ht="15.75" customHeight="1" x14ac:dyDescent="0.25"/>
    <row r="436" s="2" customFormat="1" ht="15.75" customHeight="1" x14ac:dyDescent="0.25"/>
    <row r="437" s="2" customFormat="1" ht="15.75" customHeight="1" x14ac:dyDescent="0.25"/>
    <row r="438" s="2" customFormat="1" ht="15.75" customHeight="1" x14ac:dyDescent="0.25"/>
    <row r="439" s="2" customFormat="1" ht="15.75" customHeight="1" x14ac:dyDescent="0.25"/>
    <row r="440" s="2" customFormat="1" ht="15.75" customHeight="1" x14ac:dyDescent="0.25"/>
    <row r="441" s="2" customFormat="1" ht="15.75" customHeight="1" x14ac:dyDescent="0.25"/>
    <row r="442" s="2" customFormat="1" ht="15.75" customHeight="1" x14ac:dyDescent="0.25"/>
    <row r="443" s="2" customFormat="1" ht="15.75" customHeight="1" x14ac:dyDescent="0.25"/>
    <row r="444" s="2" customFormat="1" ht="15.75" customHeight="1" x14ac:dyDescent="0.25"/>
    <row r="445" s="2" customFormat="1" ht="15.75" customHeight="1" x14ac:dyDescent="0.25"/>
    <row r="446" s="2" customFormat="1" ht="15.75" customHeight="1" x14ac:dyDescent="0.25"/>
    <row r="447" s="2" customFormat="1" ht="15.75" customHeight="1" x14ac:dyDescent="0.25"/>
    <row r="448" s="2" customFormat="1" ht="15.75" customHeight="1" x14ac:dyDescent="0.25"/>
    <row r="449" s="2" customFormat="1" ht="15.75" customHeight="1" x14ac:dyDescent="0.25"/>
    <row r="450" s="2" customFormat="1" ht="15.75" customHeight="1" x14ac:dyDescent="0.25"/>
    <row r="451" s="2" customFormat="1" ht="15.75" customHeight="1" x14ac:dyDescent="0.25"/>
    <row r="452" s="2" customFormat="1" ht="15.75" customHeight="1" x14ac:dyDescent="0.25"/>
    <row r="453" s="2" customFormat="1" ht="15.75" customHeight="1" x14ac:dyDescent="0.25"/>
    <row r="454" s="2" customFormat="1" ht="15.75" customHeight="1" x14ac:dyDescent="0.25"/>
    <row r="455" s="2" customFormat="1" ht="15.75" customHeight="1" x14ac:dyDescent="0.25"/>
    <row r="456" s="2" customFormat="1" ht="15.75" customHeight="1" x14ac:dyDescent="0.25"/>
    <row r="457" s="2" customFormat="1" ht="15.75" customHeight="1" x14ac:dyDescent="0.25"/>
    <row r="458" s="2" customFormat="1" ht="15.75" customHeight="1" x14ac:dyDescent="0.25"/>
    <row r="459" s="2" customFormat="1" ht="15.75" customHeight="1" x14ac:dyDescent="0.25"/>
    <row r="460" s="2" customFormat="1" ht="15.75" customHeight="1" x14ac:dyDescent="0.25"/>
    <row r="461" s="2" customFormat="1" ht="15.75" customHeight="1" x14ac:dyDescent="0.25"/>
    <row r="462" s="2" customFormat="1" ht="15.75" customHeight="1" x14ac:dyDescent="0.25"/>
    <row r="463" s="2" customFormat="1" ht="15.75" customHeight="1" x14ac:dyDescent="0.25"/>
    <row r="464" s="2" customFormat="1" ht="15.75" customHeight="1" x14ac:dyDescent="0.25"/>
    <row r="465" s="2" customFormat="1" ht="15.75" customHeight="1" x14ac:dyDescent="0.25"/>
    <row r="466" s="2" customFormat="1" ht="15.75" customHeight="1" x14ac:dyDescent="0.25"/>
    <row r="467" s="2" customFormat="1" ht="15.75" customHeight="1" x14ac:dyDescent="0.25"/>
    <row r="468" s="2" customFormat="1" ht="15.75" customHeight="1" x14ac:dyDescent="0.25"/>
    <row r="469" s="2" customFormat="1" ht="15.75" customHeight="1" x14ac:dyDescent="0.25"/>
    <row r="470" s="2" customFormat="1" ht="15.75" customHeight="1" x14ac:dyDescent="0.25"/>
    <row r="471" s="2" customFormat="1" ht="15.75" customHeight="1" x14ac:dyDescent="0.25"/>
    <row r="472" s="2" customFormat="1" ht="15.75" customHeight="1" x14ac:dyDescent="0.25"/>
    <row r="473" s="2" customFormat="1" ht="15.75" customHeight="1" x14ac:dyDescent="0.25"/>
    <row r="474" s="2" customFormat="1" ht="15.75" customHeight="1" x14ac:dyDescent="0.25"/>
    <row r="475" s="2" customFormat="1" ht="15.75" customHeight="1" x14ac:dyDescent="0.25"/>
    <row r="476" s="2" customFormat="1" ht="15.75" customHeight="1" x14ac:dyDescent="0.25"/>
    <row r="477" s="2" customFormat="1" ht="15.75" customHeight="1" x14ac:dyDescent="0.25"/>
    <row r="478" s="2" customFormat="1" ht="15.75" customHeight="1" x14ac:dyDescent="0.25"/>
    <row r="479" s="2" customFormat="1" ht="15.75" customHeight="1" x14ac:dyDescent="0.25"/>
    <row r="480" s="2" customFormat="1" ht="15.75" customHeight="1" x14ac:dyDescent="0.25"/>
    <row r="481" s="2" customFormat="1" ht="15.75" customHeight="1" x14ac:dyDescent="0.25"/>
    <row r="482" s="2" customFormat="1" ht="15.75" customHeight="1" x14ac:dyDescent="0.25"/>
    <row r="483" s="2" customFormat="1" ht="15.75" customHeight="1" x14ac:dyDescent="0.25"/>
    <row r="484" s="2" customFormat="1" ht="15.75" customHeight="1" x14ac:dyDescent="0.25"/>
    <row r="485" s="2" customFormat="1" ht="15.75" customHeight="1" x14ac:dyDescent="0.25"/>
    <row r="486" s="2" customFormat="1" ht="15.75" customHeight="1" x14ac:dyDescent="0.25"/>
    <row r="487" s="2" customFormat="1" ht="15.75" customHeight="1" x14ac:dyDescent="0.25"/>
    <row r="488" s="2" customFormat="1" ht="15.75" customHeight="1" x14ac:dyDescent="0.25"/>
    <row r="489" s="2" customFormat="1" ht="15.75" customHeight="1" x14ac:dyDescent="0.25"/>
    <row r="490" s="2" customFormat="1" ht="15.75" customHeight="1" x14ac:dyDescent="0.25"/>
    <row r="491" s="2" customFormat="1" ht="15.75" customHeight="1" x14ac:dyDescent="0.25"/>
    <row r="492" s="2" customFormat="1" ht="15.75" customHeight="1" x14ac:dyDescent="0.25"/>
    <row r="493" s="2" customFormat="1" ht="15.75" customHeight="1" x14ac:dyDescent="0.25"/>
    <row r="494" s="2" customFormat="1" ht="15.75" customHeight="1" x14ac:dyDescent="0.25"/>
    <row r="495" s="2" customFormat="1" ht="15.75" customHeight="1" x14ac:dyDescent="0.25"/>
    <row r="496" s="2" customFormat="1" ht="15.75" customHeight="1" x14ac:dyDescent="0.25"/>
    <row r="497" s="2" customFormat="1" ht="15.75" customHeight="1" x14ac:dyDescent="0.25"/>
    <row r="498" s="2" customFormat="1" ht="15.75" customHeight="1" x14ac:dyDescent="0.25"/>
    <row r="499" s="2" customFormat="1" ht="15.75" customHeight="1" x14ac:dyDescent="0.25"/>
    <row r="500" s="2" customFormat="1" ht="15.75" customHeight="1" x14ac:dyDescent="0.25"/>
    <row r="501" s="2" customFormat="1" ht="15.75" customHeight="1" x14ac:dyDescent="0.25"/>
    <row r="502" s="2" customFormat="1" ht="15.75" customHeight="1" x14ac:dyDescent="0.25"/>
    <row r="503" s="2" customFormat="1" ht="15.75" customHeight="1" x14ac:dyDescent="0.25"/>
    <row r="504" s="2" customFormat="1" ht="15.75" customHeight="1" x14ac:dyDescent="0.25"/>
    <row r="505" s="2" customFormat="1" ht="15.75" customHeight="1" x14ac:dyDescent="0.25"/>
    <row r="506" s="2" customFormat="1" ht="15.75" customHeight="1" x14ac:dyDescent="0.25"/>
    <row r="507" s="2" customFormat="1" ht="15.75" customHeight="1" x14ac:dyDescent="0.25"/>
    <row r="508" s="2" customFormat="1" ht="15.75" customHeight="1" x14ac:dyDescent="0.25"/>
    <row r="509" s="2" customFormat="1" ht="15.75" customHeight="1" x14ac:dyDescent="0.25"/>
    <row r="510" s="2" customFormat="1" ht="15.75" customHeight="1" x14ac:dyDescent="0.25"/>
    <row r="511" s="2" customFormat="1" ht="15.75" customHeight="1" x14ac:dyDescent="0.25"/>
    <row r="512" s="2" customFormat="1" ht="15.75" customHeight="1" x14ac:dyDescent="0.25"/>
    <row r="513" s="2" customFormat="1" ht="15.75" customHeight="1" x14ac:dyDescent="0.25"/>
    <row r="514" s="2" customFormat="1" ht="15.75" customHeight="1" x14ac:dyDescent="0.25"/>
    <row r="515" s="2" customFormat="1" ht="15.75" customHeight="1" x14ac:dyDescent="0.25"/>
    <row r="516" s="2" customFormat="1" ht="15.75" customHeight="1" x14ac:dyDescent="0.25"/>
    <row r="517" s="2" customFormat="1" ht="15.75" customHeight="1" x14ac:dyDescent="0.25"/>
    <row r="518" s="2" customFormat="1" ht="15.75" customHeight="1" x14ac:dyDescent="0.25"/>
    <row r="519" s="2" customFormat="1" ht="15.75" customHeight="1" x14ac:dyDescent="0.25"/>
    <row r="520" s="2" customFormat="1" ht="15.75" customHeight="1" x14ac:dyDescent="0.25"/>
    <row r="521" s="2" customFormat="1" ht="15.75" customHeight="1" x14ac:dyDescent="0.25"/>
    <row r="522" s="2" customFormat="1" ht="15.75" customHeight="1" x14ac:dyDescent="0.25"/>
    <row r="523" s="2" customFormat="1" ht="15.75" customHeight="1" x14ac:dyDescent="0.25"/>
    <row r="524" s="2" customFormat="1" ht="15.75" customHeight="1" x14ac:dyDescent="0.25"/>
    <row r="525" s="2" customFormat="1" ht="15.75" customHeight="1" x14ac:dyDescent="0.25"/>
    <row r="526" s="2" customFormat="1" ht="15.75" customHeight="1" x14ac:dyDescent="0.25"/>
    <row r="527" s="2" customFormat="1" ht="15.75" customHeight="1" x14ac:dyDescent="0.25"/>
    <row r="528" s="2" customFormat="1" ht="15.75" customHeight="1" x14ac:dyDescent="0.25"/>
    <row r="529" s="2" customFormat="1" ht="15.75" customHeight="1" x14ac:dyDescent="0.25"/>
    <row r="530" s="2" customFormat="1" ht="15.75" customHeight="1" x14ac:dyDescent="0.25"/>
    <row r="531" s="2" customFormat="1" ht="15.75" customHeight="1" x14ac:dyDescent="0.25"/>
    <row r="532" s="2" customFormat="1" ht="15.75" customHeight="1" x14ac:dyDescent="0.25"/>
    <row r="533" s="2" customFormat="1" ht="15.75" customHeight="1" x14ac:dyDescent="0.25"/>
    <row r="534" s="2" customFormat="1" ht="15.75" customHeight="1" x14ac:dyDescent="0.25"/>
    <row r="535" s="2" customFormat="1" ht="15.75" customHeight="1" x14ac:dyDescent="0.25"/>
    <row r="536" s="2" customFormat="1" ht="15.75" customHeight="1" x14ac:dyDescent="0.25"/>
    <row r="537" s="2" customFormat="1" ht="15.75" customHeight="1" x14ac:dyDescent="0.25"/>
    <row r="538" s="2" customFormat="1" ht="15.75" customHeight="1" x14ac:dyDescent="0.25"/>
    <row r="539" s="2" customFormat="1" ht="15.75" customHeight="1" x14ac:dyDescent="0.25"/>
    <row r="540" s="2" customFormat="1" ht="15.75" customHeight="1" x14ac:dyDescent="0.25"/>
    <row r="541" s="2" customFormat="1" ht="15.75" customHeight="1" x14ac:dyDescent="0.25"/>
    <row r="542" s="2" customFormat="1" ht="15.75" customHeight="1" x14ac:dyDescent="0.25"/>
    <row r="543" s="2" customFormat="1" ht="15.75" customHeight="1" x14ac:dyDescent="0.25"/>
    <row r="544" s="2" customFormat="1" ht="15.75" customHeight="1" x14ac:dyDescent="0.25"/>
    <row r="545" s="2" customFormat="1" ht="15.75" customHeight="1" x14ac:dyDescent="0.25"/>
    <row r="546" s="2" customFormat="1" ht="15.75" customHeight="1" x14ac:dyDescent="0.25"/>
    <row r="547" s="2" customFormat="1" ht="15.75" customHeight="1" x14ac:dyDescent="0.25"/>
    <row r="548" s="2" customFormat="1" ht="15.75" customHeight="1" x14ac:dyDescent="0.25"/>
    <row r="549" s="2" customFormat="1" ht="15.75" customHeight="1" x14ac:dyDescent="0.25"/>
    <row r="550" s="2" customFormat="1" ht="15.75" customHeight="1" x14ac:dyDescent="0.25"/>
    <row r="551" s="2" customFormat="1" ht="15.75" customHeight="1" x14ac:dyDescent="0.25"/>
    <row r="552" s="2" customFormat="1" ht="15.75" customHeight="1" x14ac:dyDescent="0.25"/>
    <row r="553" s="2" customFormat="1" ht="15.75" customHeight="1" x14ac:dyDescent="0.25"/>
    <row r="554" s="2" customFormat="1" ht="15.75" customHeight="1" x14ac:dyDescent="0.25"/>
    <row r="555" s="2" customFormat="1" ht="15.75" customHeight="1" x14ac:dyDescent="0.25"/>
    <row r="556" s="2" customFormat="1" ht="15.75" customHeight="1" x14ac:dyDescent="0.25"/>
    <row r="557" s="2" customFormat="1" ht="15.75" customHeight="1" x14ac:dyDescent="0.25"/>
    <row r="558" s="2" customFormat="1" ht="15.75" customHeight="1" x14ac:dyDescent="0.25"/>
    <row r="559" s="2" customFormat="1" ht="15.75" customHeight="1" x14ac:dyDescent="0.25"/>
    <row r="560" s="2" customFormat="1" ht="15.75" customHeight="1" x14ac:dyDescent="0.25"/>
    <row r="561" s="2" customFormat="1" ht="15.75" customHeight="1" x14ac:dyDescent="0.25"/>
    <row r="562" s="2" customFormat="1" ht="15.75" customHeight="1" x14ac:dyDescent="0.25"/>
    <row r="563" s="2" customFormat="1" ht="15.75" customHeight="1" x14ac:dyDescent="0.25"/>
    <row r="564" s="2" customFormat="1" ht="15.75" customHeight="1" x14ac:dyDescent="0.25"/>
    <row r="565" s="2" customFormat="1" ht="15.75" customHeight="1" x14ac:dyDescent="0.25"/>
    <row r="566" s="2" customFormat="1" ht="15.75" customHeight="1" x14ac:dyDescent="0.25"/>
    <row r="567" s="2" customFormat="1" ht="15.75" customHeight="1" x14ac:dyDescent="0.25"/>
    <row r="568" s="2" customFormat="1" ht="15.75" customHeight="1" x14ac:dyDescent="0.25"/>
    <row r="569" s="2" customFormat="1" ht="15.75" customHeight="1" x14ac:dyDescent="0.25"/>
    <row r="570" s="2" customFormat="1" ht="15.75" customHeight="1" x14ac:dyDescent="0.25"/>
    <row r="571" s="2" customFormat="1" ht="15.75" customHeight="1" x14ac:dyDescent="0.25"/>
    <row r="572" s="2" customFormat="1" ht="15.75" customHeight="1" x14ac:dyDescent="0.25"/>
    <row r="573" s="2" customFormat="1" ht="15.75" customHeight="1" x14ac:dyDescent="0.25"/>
    <row r="574" s="2" customFormat="1" ht="15.75" customHeight="1" x14ac:dyDescent="0.25"/>
    <row r="575" s="2" customFormat="1" ht="15.75" customHeight="1" x14ac:dyDescent="0.25"/>
    <row r="576" s="2" customFormat="1" ht="15.75" customHeight="1" x14ac:dyDescent="0.25"/>
    <row r="577" s="2" customFormat="1" ht="15.75" customHeight="1" x14ac:dyDescent="0.25"/>
    <row r="578" s="2" customFormat="1" ht="15.75" customHeight="1" x14ac:dyDescent="0.25"/>
    <row r="579" s="2" customFormat="1" ht="15.75" customHeight="1" x14ac:dyDescent="0.25"/>
    <row r="580" s="2" customFormat="1" ht="15.75" customHeight="1" x14ac:dyDescent="0.25"/>
    <row r="581" s="2" customFormat="1" ht="15.75" customHeight="1" x14ac:dyDescent="0.25"/>
    <row r="582" s="2" customFormat="1" ht="15.75" customHeight="1" x14ac:dyDescent="0.25"/>
    <row r="583" s="2" customFormat="1" ht="15.75" customHeight="1" x14ac:dyDescent="0.25"/>
    <row r="584" s="2" customFormat="1" ht="15.75" customHeight="1" x14ac:dyDescent="0.25"/>
    <row r="585" s="2" customFormat="1" ht="15.75" customHeight="1" x14ac:dyDescent="0.25"/>
    <row r="586" s="2" customFormat="1" ht="15.75" customHeight="1" x14ac:dyDescent="0.25"/>
    <row r="587" s="2" customFormat="1" ht="15.75" customHeight="1" x14ac:dyDescent="0.25"/>
    <row r="588" s="2" customFormat="1" ht="15.75" customHeight="1" x14ac:dyDescent="0.25"/>
    <row r="589" s="2" customFormat="1" ht="15.75" customHeight="1" x14ac:dyDescent="0.25"/>
    <row r="590" s="2" customFormat="1" ht="15.75" customHeight="1" x14ac:dyDescent="0.25"/>
    <row r="591" s="2" customFormat="1" ht="15.75" customHeight="1" x14ac:dyDescent="0.25"/>
    <row r="592" s="2" customFormat="1" ht="15.75" customHeight="1" x14ac:dyDescent="0.25"/>
    <row r="593" s="2" customFormat="1" ht="15.75" customHeight="1" x14ac:dyDescent="0.25"/>
    <row r="594" s="2" customFormat="1" ht="15.75" customHeight="1" x14ac:dyDescent="0.25"/>
    <row r="595" s="2" customFormat="1" ht="15.75" customHeight="1" x14ac:dyDescent="0.25"/>
    <row r="596" s="2" customFormat="1" ht="15.75" customHeight="1" x14ac:dyDescent="0.25"/>
    <row r="597" s="2" customFormat="1" ht="15.75" customHeight="1" x14ac:dyDescent="0.25"/>
    <row r="598" s="2" customFormat="1" ht="15.75" customHeight="1" x14ac:dyDescent="0.25"/>
    <row r="599" s="2" customFormat="1" ht="15.75" customHeight="1" x14ac:dyDescent="0.25"/>
    <row r="600" s="2" customFormat="1" ht="15.75" customHeight="1" x14ac:dyDescent="0.25"/>
    <row r="601" s="2" customFormat="1" ht="15.75" customHeight="1" x14ac:dyDescent="0.25"/>
    <row r="602" s="2" customFormat="1" ht="15.75" customHeight="1" x14ac:dyDescent="0.25"/>
    <row r="603" s="2" customFormat="1" ht="15.75" customHeight="1" x14ac:dyDescent="0.25"/>
    <row r="604" s="2" customFormat="1" ht="15.75" customHeight="1" x14ac:dyDescent="0.25"/>
    <row r="605" s="2" customFormat="1" ht="15.75" customHeight="1" x14ac:dyDescent="0.25"/>
    <row r="606" s="2" customFormat="1" ht="15.75" customHeight="1" x14ac:dyDescent="0.25"/>
    <row r="607" s="2" customFormat="1" ht="15.75" customHeight="1" x14ac:dyDescent="0.25"/>
    <row r="608" s="2" customFormat="1" ht="15.75" customHeight="1" x14ac:dyDescent="0.25"/>
    <row r="609" s="2" customFormat="1" ht="15.75" customHeight="1" x14ac:dyDescent="0.25"/>
    <row r="610" s="2" customFormat="1" ht="15.75" customHeight="1" x14ac:dyDescent="0.25"/>
    <row r="611" s="2" customFormat="1" ht="15.75" customHeight="1" x14ac:dyDescent="0.25"/>
    <row r="612" s="2" customFormat="1" ht="15.75" customHeight="1" x14ac:dyDescent="0.25"/>
    <row r="613" s="2" customFormat="1" ht="15.75" customHeight="1" x14ac:dyDescent="0.25"/>
    <row r="614" s="2" customFormat="1" ht="15.75" customHeight="1" x14ac:dyDescent="0.25"/>
    <row r="615" s="2" customFormat="1" ht="15.75" customHeight="1" x14ac:dyDescent="0.25"/>
    <row r="616" s="2" customFormat="1" ht="15.75" customHeight="1" x14ac:dyDescent="0.25"/>
    <row r="617" s="2" customFormat="1" ht="15.75" customHeight="1" x14ac:dyDescent="0.25"/>
    <row r="618" s="2" customFormat="1" ht="15.75" customHeight="1" x14ac:dyDescent="0.25"/>
    <row r="619" s="2" customFormat="1" ht="15.75" customHeight="1" x14ac:dyDescent="0.25"/>
    <row r="620" s="2" customFormat="1" ht="15.75" customHeight="1" x14ac:dyDescent="0.25"/>
    <row r="621" s="2" customFormat="1" ht="15.75" customHeight="1" x14ac:dyDescent="0.25"/>
    <row r="622" s="2" customFormat="1" ht="15.75" customHeight="1" x14ac:dyDescent="0.25"/>
    <row r="623" s="2" customFormat="1" ht="15.75" customHeight="1" x14ac:dyDescent="0.25"/>
    <row r="624" s="2" customFormat="1" ht="15.75" customHeight="1" x14ac:dyDescent="0.25"/>
    <row r="625" s="2" customFormat="1" ht="15.75" customHeight="1" x14ac:dyDescent="0.25"/>
    <row r="626" s="2" customFormat="1" ht="15.75" customHeight="1" x14ac:dyDescent="0.25"/>
    <row r="627" s="2" customFormat="1" ht="15.75" customHeight="1" x14ac:dyDescent="0.25"/>
    <row r="628" s="2" customFormat="1" ht="15.75" customHeight="1" x14ac:dyDescent="0.25"/>
    <row r="629" s="2" customFormat="1" ht="15.75" customHeight="1" x14ac:dyDescent="0.25"/>
    <row r="630" s="2" customFormat="1" ht="15.75" customHeight="1" x14ac:dyDescent="0.25"/>
    <row r="631" s="2" customFormat="1" ht="15.75" customHeight="1" x14ac:dyDescent="0.25"/>
    <row r="632" s="2" customFormat="1" ht="15.75" customHeight="1" x14ac:dyDescent="0.25"/>
    <row r="633" s="2" customFormat="1" ht="15.75" customHeight="1" x14ac:dyDescent="0.25"/>
    <row r="634" s="2" customFormat="1" ht="15.75" customHeight="1" x14ac:dyDescent="0.25"/>
    <row r="635" s="2" customFormat="1" ht="15.75" customHeight="1" x14ac:dyDescent="0.25"/>
    <row r="636" s="2" customFormat="1" ht="15.75" customHeight="1" x14ac:dyDescent="0.25"/>
    <row r="637" s="2" customFormat="1" ht="15.75" customHeight="1" x14ac:dyDescent="0.25"/>
    <row r="638" s="2" customFormat="1" ht="15.75" customHeight="1" x14ac:dyDescent="0.25"/>
    <row r="639" s="2" customFormat="1" ht="15.75" customHeight="1" x14ac:dyDescent="0.25"/>
    <row r="640" s="2" customFormat="1" ht="15.75" customHeight="1" x14ac:dyDescent="0.25"/>
    <row r="641" s="2" customFormat="1" ht="15.75" customHeight="1" x14ac:dyDescent="0.25"/>
    <row r="642" s="2" customFormat="1" ht="15.75" customHeight="1" x14ac:dyDescent="0.25"/>
    <row r="643" s="2" customFormat="1" ht="15.75" customHeight="1" x14ac:dyDescent="0.25"/>
    <row r="644" s="2" customFormat="1" ht="15.75" customHeight="1" x14ac:dyDescent="0.25"/>
    <row r="645" s="2" customFormat="1" ht="15.75" customHeight="1" x14ac:dyDescent="0.25"/>
    <row r="646" s="2" customFormat="1" ht="15.75" customHeight="1" x14ac:dyDescent="0.25"/>
    <row r="647" s="2" customFormat="1" ht="15.75" customHeight="1" x14ac:dyDescent="0.25"/>
    <row r="648" s="2" customFormat="1" ht="15.75" customHeight="1" x14ac:dyDescent="0.25"/>
    <row r="649" s="2" customFormat="1" ht="15.75" customHeight="1" x14ac:dyDescent="0.25"/>
    <row r="650" s="2" customFormat="1" ht="15.75" customHeight="1" x14ac:dyDescent="0.25"/>
    <row r="651" s="2" customFormat="1" ht="15.75" customHeight="1" x14ac:dyDescent="0.25"/>
    <row r="652" s="2" customFormat="1" ht="15.75" customHeight="1" x14ac:dyDescent="0.25"/>
    <row r="653" s="2" customFormat="1" ht="15.75" customHeight="1" x14ac:dyDescent="0.25"/>
    <row r="654" s="2" customFormat="1" ht="15.75" customHeight="1" x14ac:dyDescent="0.25"/>
    <row r="655" s="2" customFormat="1" ht="15.75" customHeight="1" x14ac:dyDescent="0.25"/>
    <row r="656" s="2" customFormat="1" ht="15.75" customHeight="1" x14ac:dyDescent="0.25"/>
    <row r="657" s="2" customFormat="1" ht="15.75" customHeight="1" x14ac:dyDescent="0.25"/>
    <row r="658" s="2" customFormat="1" ht="15.75" customHeight="1" x14ac:dyDescent="0.25"/>
    <row r="659" s="2" customFormat="1" ht="15.75" customHeight="1" x14ac:dyDescent="0.25"/>
    <row r="660" s="2" customFormat="1" ht="15.75" customHeight="1" x14ac:dyDescent="0.25"/>
    <row r="661" s="2" customFormat="1" ht="15.75" customHeight="1" x14ac:dyDescent="0.25"/>
    <row r="662" s="2" customFormat="1" ht="15.75" customHeight="1" x14ac:dyDescent="0.25"/>
    <row r="663" s="2" customFormat="1" ht="15.75" customHeight="1" x14ac:dyDescent="0.25"/>
    <row r="664" s="2" customFormat="1" ht="15.75" customHeight="1" x14ac:dyDescent="0.25"/>
    <row r="665" s="2" customFormat="1" ht="15.75" customHeight="1" x14ac:dyDescent="0.25"/>
    <row r="666" s="2" customFormat="1" ht="15.75" customHeight="1" x14ac:dyDescent="0.25"/>
    <row r="667" s="2" customFormat="1" ht="15.75" customHeight="1" x14ac:dyDescent="0.25"/>
    <row r="668" s="2" customFormat="1" ht="15.75" customHeight="1" x14ac:dyDescent="0.25"/>
    <row r="669" s="2" customFormat="1" ht="15.75" customHeight="1" x14ac:dyDescent="0.25"/>
    <row r="670" s="2" customFormat="1" ht="15.75" customHeight="1" x14ac:dyDescent="0.25"/>
    <row r="671" s="2" customFormat="1" ht="15.75" customHeight="1" x14ac:dyDescent="0.25"/>
    <row r="672" s="2" customFormat="1" ht="15.75" customHeight="1" x14ac:dyDescent="0.25"/>
    <row r="673" s="2" customFormat="1" ht="15.75" customHeight="1" x14ac:dyDescent="0.25"/>
    <row r="674" s="2" customFormat="1" ht="15.75" customHeight="1" x14ac:dyDescent="0.25"/>
    <row r="675" s="2" customFormat="1" ht="15.75" customHeight="1" x14ac:dyDescent="0.25"/>
    <row r="676" s="2" customFormat="1" ht="15.75" customHeight="1" x14ac:dyDescent="0.25"/>
    <row r="677" s="2" customFormat="1" ht="15.75" customHeight="1" x14ac:dyDescent="0.25"/>
    <row r="678" s="2" customFormat="1" ht="15.75" customHeight="1" x14ac:dyDescent="0.25"/>
    <row r="679" s="2" customFormat="1" ht="15.75" customHeight="1" x14ac:dyDescent="0.25"/>
    <row r="680" s="2" customFormat="1" ht="15.75" customHeight="1" x14ac:dyDescent="0.25"/>
    <row r="681" s="2" customFormat="1" ht="15.75" customHeight="1" x14ac:dyDescent="0.25"/>
    <row r="682" s="2" customFormat="1" ht="15.75" customHeight="1" x14ac:dyDescent="0.25"/>
    <row r="683" s="2" customFormat="1" ht="15.75" customHeight="1" x14ac:dyDescent="0.25"/>
    <row r="684" s="2" customFormat="1" ht="15.75" customHeight="1" x14ac:dyDescent="0.25"/>
    <row r="685" s="2" customFormat="1" ht="15.75" customHeight="1" x14ac:dyDescent="0.25"/>
    <row r="686" s="2" customFormat="1" ht="15.75" customHeight="1" x14ac:dyDescent="0.25"/>
    <row r="687" s="2" customFormat="1" ht="15.75" customHeight="1" x14ac:dyDescent="0.25"/>
    <row r="688" s="2" customFormat="1" ht="15.75" customHeight="1" x14ac:dyDescent="0.25"/>
    <row r="689" s="2" customFormat="1" ht="15.75" customHeight="1" x14ac:dyDescent="0.25"/>
    <row r="690" s="2" customFormat="1" ht="15.75" customHeight="1" x14ac:dyDescent="0.25"/>
    <row r="691" s="2" customFormat="1" ht="15.75" customHeight="1" x14ac:dyDescent="0.25"/>
    <row r="692" s="2" customFormat="1" ht="15.75" customHeight="1" x14ac:dyDescent="0.25"/>
    <row r="693" s="2" customFormat="1" ht="15.75" customHeight="1" x14ac:dyDescent="0.25"/>
    <row r="694" s="2" customFormat="1" ht="15.75" customHeight="1" x14ac:dyDescent="0.25"/>
    <row r="695" s="2" customFormat="1" ht="15.75" customHeight="1" x14ac:dyDescent="0.25"/>
    <row r="696" s="2" customFormat="1" ht="15.75" customHeight="1" x14ac:dyDescent="0.25"/>
    <row r="697" s="2" customFormat="1" ht="15.75" customHeight="1" x14ac:dyDescent="0.25"/>
    <row r="698" s="2" customFormat="1" ht="15.75" customHeight="1" x14ac:dyDescent="0.25"/>
    <row r="699" s="2" customFormat="1" ht="15.75" customHeight="1" x14ac:dyDescent="0.25"/>
    <row r="700" s="2" customFormat="1" ht="15.75" customHeight="1" x14ac:dyDescent="0.25"/>
    <row r="701" s="2" customFormat="1" ht="15.75" customHeight="1" x14ac:dyDescent="0.25"/>
    <row r="702" s="2" customFormat="1" ht="15.75" customHeight="1" x14ac:dyDescent="0.25"/>
    <row r="703" s="2" customFormat="1" ht="15.75" customHeight="1" x14ac:dyDescent="0.25"/>
    <row r="704" s="2" customFormat="1" ht="15.75" customHeight="1" x14ac:dyDescent="0.25"/>
    <row r="705" s="2" customFormat="1" ht="15.75" customHeight="1" x14ac:dyDescent="0.25"/>
    <row r="706" s="2" customFormat="1" ht="15.75" customHeight="1" x14ac:dyDescent="0.25"/>
    <row r="707" s="2" customFormat="1" ht="15.75" customHeight="1" x14ac:dyDescent="0.25"/>
    <row r="708" s="2" customFormat="1" ht="15.75" customHeight="1" x14ac:dyDescent="0.25"/>
    <row r="709" s="2" customFormat="1" ht="15.75" customHeight="1" x14ac:dyDescent="0.25"/>
    <row r="710" s="2" customFormat="1" ht="15.75" customHeight="1" x14ac:dyDescent="0.25"/>
    <row r="711" s="2" customFormat="1" ht="15.75" customHeight="1" x14ac:dyDescent="0.25"/>
    <row r="712" s="2" customFormat="1" ht="15.75" customHeight="1" x14ac:dyDescent="0.25"/>
    <row r="713" s="2" customFormat="1" ht="15.75" customHeight="1" x14ac:dyDescent="0.25"/>
    <row r="714" s="2" customFormat="1" ht="15.75" customHeight="1" x14ac:dyDescent="0.25"/>
    <row r="715" s="2" customFormat="1" ht="15.75" customHeight="1" x14ac:dyDescent="0.25"/>
    <row r="716" s="2" customFormat="1" ht="15.75" customHeight="1" x14ac:dyDescent="0.25"/>
    <row r="717" s="2" customFormat="1" ht="15.75" customHeight="1" x14ac:dyDescent="0.25"/>
    <row r="718" s="2" customFormat="1" ht="15.75" customHeight="1" x14ac:dyDescent="0.25"/>
    <row r="719" s="2" customFormat="1" ht="15.75" customHeight="1" x14ac:dyDescent="0.25"/>
    <row r="720" s="2" customFormat="1" ht="15.75" customHeight="1" x14ac:dyDescent="0.25"/>
    <row r="721" s="2" customFormat="1" ht="15.75" customHeight="1" x14ac:dyDescent="0.25"/>
    <row r="722" s="2" customFormat="1" ht="15.75" customHeight="1" x14ac:dyDescent="0.25"/>
    <row r="723" s="2" customFormat="1" ht="15.75" customHeight="1" x14ac:dyDescent="0.25"/>
    <row r="724" s="2" customFormat="1" ht="15.75" customHeight="1" x14ac:dyDescent="0.25"/>
    <row r="725" s="2" customFormat="1" ht="15.75" customHeight="1" x14ac:dyDescent="0.25"/>
    <row r="726" s="2" customFormat="1" ht="15.75" customHeight="1" x14ac:dyDescent="0.25"/>
    <row r="727" s="2" customFormat="1" ht="15.75" customHeight="1" x14ac:dyDescent="0.25"/>
    <row r="728" s="2" customFormat="1" ht="15.75" customHeight="1" x14ac:dyDescent="0.25"/>
    <row r="729" s="2" customFormat="1" ht="15.75" customHeight="1" x14ac:dyDescent="0.25"/>
    <row r="730" s="2" customFormat="1" ht="15.75" customHeight="1" x14ac:dyDescent="0.25"/>
    <row r="731" s="2" customFormat="1" ht="15.75" customHeight="1" x14ac:dyDescent="0.25"/>
    <row r="732" s="2" customFormat="1" ht="15.75" customHeight="1" x14ac:dyDescent="0.25"/>
    <row r="733" s="2" customFormat="1" ht="15.75" customHeight="1" x14ac:dyDescent="0.25"/>
    <row r="734" s="2" customFormat="1" ht="15.75" customHeight="1" x14ac:dyDescent="0.25"/>
    <row r="735" s="2" customFormat="1" ht="15.75" customHeight="1" x14ac:dyDescent="0.25"/>
    <row r="736" s="2" customFormat="1" ht="15.75" customHeight="1" x14ac:dyDescent="0.25"/>
    <row r="737" s="2" customFormat="1" ht="15.75" customHeight="1" x14ac:dyDescent="0.25"/>
    <row r="738" s="2" customFormat="1" ht="15.75" customHeight="1" x14ac:dyDescent="0.25"/>
    <row r="739" s="2" customFormat="1" ht="15.75" customHeight="1" x14ac:dyDescent="0.25"/>
    <row r="740" s="2" customFormat="1" ht="15.75" customHeight="1" x14ac:dyDescent="0.25"/>
    <row r="741" s="2" customFormat="1" ht="15.75" customHeight="1" x14ac:dyDescent="0.25"/>
    <row r="742" s="2" customFormat="1" ht="15.75" customHeight="1" x14ac:dyDescent="0.25"/>
    <row r="743" s="2" customFormat="1" ht="15.75" customHeight="1" x14ac:dyDescent="0.25"/>
    <row r="744" s="2" customFormat="1" ht="15.75" customHeight="1" x14ac:dyDescent="0.25"/>
    <row r="745" s="2" customFormat="1" ht="15.75" customHeight="1" x14ac:dyDescent="0.25"/>
    <row r="746" s="2" customFormat="1" ht="15.75" customHeight="1" x14ac:dyDescent="0.25"/>
    <row r="747" s="2" customFormat="1" ht="15.75" customHeight="1" x14ac:dyDescent="0.25"/>
    <row r="748" s="2" customFormat="1" ht="15.75" customHeight="1" x14ac:dyDescent="0.25"/>
    <row r="749" s="2" customFormat="1" ht="15.75" customHeight="1" x14ac:dyDescent="0.25"/>
    <row r="750" s="2" customFormat="1" ht="15.75" customHeight="1" x14ac:dyDescent="0.25"/>
    <row r="751" s="2" customFormat="1" ht="15.75" customHeight="1" x14ac:dyDescent="0.25"/>
    <row r="752" s="2" customFormat="1" ht="15.75" customHeight="1" x14ac:dyDescent="0.25"/>
    <row r="753" s="2" customFormat="1" ht="15.75" customHeight="1" x14ac:dyDescent="0.25"/>
    <row r="754" s="2" customFormat="1" ht="15.75" customHeight="1" x14ac:dyDescent="0.25"/>
    <row r="755" s="2" customFormat="1" ht="15.75" customHeight="1" x14ac:dyDescent="0.25"/>
    <row r="756" s="2" customFormat="1" ht="15.75" customHeight="1" x14ac:dyDescent="0.25"/>
    <row r="757" s="2" customFormat="1" ht="15.75" customHeight="1" x14ac:dyDescent="0.25"/>
    <row r="758" s="2" customFormat="1" ht="15.75" customHeight="1" x14ac:dyDescent="0.25"/>
    <row r="759" s="2" customFormat="1" ht="15.75" customHeight="1" x14ac:dyDescent="0.25"/>
    <row r="760" s="2" customFormat="1" ht="15.75" customHeight="1" x14ac:dyDescent="0.25"/>
    <row r="761" s="2" customFormat="1" ht="15.75" customHeight="1" x14ac:dyDescent="0.25"/>
    <row r="762" s="2" customFormat="1" ht="15.75" customHeight="1" x14ac:dyDescent="0.25"/>
    <row r="763" s="2" customFormat="1" ht="15.75" customHeight="1" x14ac:dyDescent="0.25"/>
    <row r="764" s="2" customFormat="1" ht="15.75" customHeight="1" x14ac:dyDescent="0.25"/>
    <row r="765" s="2" customFormat="1" ht="15.75" customHeight="1" x14ac:dyDescent="0.25"/>
    <row r="766" s="2" customFormat="1" ht="15.75" customHeight="1" x14ac:dyDescent="0.25"/>
    <row r="767" s="2" customFormat="1" ht="15.75" customHeight="1" x14ac:dyDescent="0.25"/>
    <row r="768" s="2" customFormat="1" ht="15.75" customHeight="1" x14ac:dyDescent="0.25"/>
    <row r="769" s="2" customFormat="1" ht="15.75" customHeight="1" x14ac:dyDescent="0.25"/>
    <row r="770" s="2" customFormat="1" ht="15.75" customHeight="1" x14ac:dyDescent="0.25"/>
    <row r="771" s="2" customFormat="1" ht="15.75" customHeight="1" x14ac:dyDescent="0.25"/>
    <row r="772" s="2" customFormat="1" ht="15.75" customHeight="1" x14ac:dyDescent="0.25"/>
    <row r="773" s="2" customFormat="1" ht="15.75" customHeight="1" x14ac:dyDescent="0.25"/>
    <row r="774" s="2" customFormat="1" ht="15.75" customHeight="1" x14ac:dyDescent="0.25"/>
    <row r="775" s="2" customFormat="1" ht="15.75" customHeight="1" x14ac:dyDescent="0.25"/>
    <row r="776" s="2" customFormat="1" ht="15.75" customHeight="1" x14ac:dyDescent="0.25"/>
    <row r="777" s="2" customFormat="1" ht="15.75" customHeight="1" x14ac:dyDescent="0.25"/>
    <row r="778" s="2" customFormat="1" ht="15.75" customHeight="1" x14ac:dyDescent="0.25"/>
    <row r="779" s="2" customFormat="1" ht="15.75" customHeight="1" x14ac:dyDescent="0.25"/>
    <row r="780" s="2" customFormat="1" ht="15.75" customHeight="1" x14ac:dyDescent="0.25"/>
    <row r="781" s="2" customFormat="1" ht="15.75" customHeight="1" x14ac:dyDescent="0.25"/>
    <row r="782" s="2" customFormat="1" ht="15.75" customHeight="1" x14ac:dyDescent="0.25"/>
    <row r="783" s="2" customFormat="1" ht="15.75" customHeight="1" x14ac:dyDescent="0.25"/>
    <row r="784" s="2" customFormat="1" ht="15.75" customHeight="1" x14ac:dyDescent="0.25"/>
    <row r="785" s="2" customFormat="1" ht="15.75" customHeight="1" x14ac:dyDescent="0.25"/>
    <row r="786" s="2" customFormat="1" ht="15.75" customHeight="1" x14ac:dyDescent="0.25"/>
    <row r="787" s="2" customFormat="1" ht="15.75" customHeight="1" x14ac:dyDescent="0.25"/>
    <row r="788" s="2" customFormat="1" ht="15.75" customHeight="1" x14ac:dyDescent="0.25"/>
    <row r="789" s="2" customFormat="1" ht="15.75" customHeight="1" x14ac:dyDescent="0.25"/>
    <row r="790" s="2" customFormat="1" ht="15.75" customHeight="1" x14ac:dyDescent="0.25"/>
    <row r="791" s="2" customFormat="1" ht="15.75" customHeight="1" x14ac:dyDescent="0.25"/>
    <row r="792" s="2" customFormat="1" ht="15.75" customHeight="1" x14ac:dyDescent="0.25"/>
    <row r="793" s="2" customFormat="1" ht="15.75" customHeight="1" x14ac:dyDescent="0.25"/>
    <row r="794" s="2" customFormat="1" ht="15.75" customHeight="1" x14ac:dyDescent="0.25"/>
    <row r="795" s="2" customFormat="1" ht="15.75" customHeight="1" x14ac:dyDescent="0.25"/>
    <row r="796" s="2" customFormat="1" ht="15.75" customHeight="1" x14ac:dyDescent="0.25"/>
    <row r="797" s="2" customFormat="1" ht="15.75" customHeight="1" x14ac:dyDescent="0.25"/>
    <row r="798" s="2" customFormat="1" ht="15.75" customHeight="1" x14ac:dyDescent="0.25"/>
    <row r="799" s="2" customFormat="1" ht="15.75" customHeight="1" x14ac:dyDescent="0.25"/>
    <row r="800" s="2" customFormat="1" ht="15.75" customHeight="1" x14ac:dyDescent="0.25"/>
    <row r="801" s="2" customFormat="1" ht="15.75" customHeight="1" x14ac:dyDescent="0.25"/>
    <row r="802" s="2" customFormat="1" ht="15.75" customHeight="1" x14ac:dyDescent="0.25"/>
    <row r="803" s="2" customFormat="1" ht="15.75" customHeight="1" x14ac:dyDescent="0.25"/>
    <row r="804" s="2" customFormat="1" ht="15.75" customHeight="1" x14ac:dyDescent="0.25"/>
    <row r="805" s="2" customFormat="1" ht="15.75" customHeight="1" x14ac:dyDescent="0.25"/>
    <row r="806" s="2" customFormat="1" ht="15.75" customHeight="1" x14ac:dyDescent="0.25"/>
    <row r="807" s="2" customFormat="1" ht="15.75" customHeight="1" x14ac:dyDescent="0.25"/>
    <row r="808" s="2" customFormat="1" ht="15.75" customHeight="1" x14ac:dyDescent="0.25"/>
    <row r="809" s="2" customFormat="1" ht="15.75" customHeight="1" x14ac:dyDescent="0.25"/>
    <row r="810" s="2" customFormat="1" ht="15.75" customHeight="1" x14ac:dyDescent="0.25"/>
    <row r="811" s="2" customFormat="1" ht="15.75" customHeight="1" x14ac:dyDescent="0.25"/>
    <row r="812" s="2" customFormat="1" ht="15.75" customHeight="1" x14ac:dyDescent="0.25"/>
    <row r="813" s="2" customFormat="1" ht="15.75" customHeight="1" x14ac:dyDescent="0.25"/>
    <row r="814" s="2" customFormat="1" ht="15.75" customHeight="1" x14ac:dyDescent="0.25"/>
    <row r="815" s="2" customFormat="1" ht="15.75" customHeight="1" x14ac:dyDescent="0.25"/>
    <row r="816" s="2" customFormat="1" ht="15.75" customHeight="1" x14ac:dyDescent="0.25"/>
    <row r="817" s="2" customFormat="1" ht="15.75" customHeight="1" x14ac:dyDescent="0.25"/>
    <row r="818" s="2" customFormat="1" ht="15.75" customHeight="1" x14ac:dyDescent="0.25"/>
    <row r="819" s="2" customFormat="1" ht="15.75" customHeight="1" x14ac:dyDescent="0.25"/>
    <row r="820" s="2" customFormat="1" ht="15.75" customHeight="1" x14ac:dyDescent="0.25"/>
    <row r="821" s="2" customFormat="1" ht="15.75" customHeight="1" x14ac:dyDescent="0.25"/>
    <row r="822" s="2" customFormat="1" ht="15.75" customHeight="1" x14ac:dyDescent="0.25"/>
    <row r="823" s="2" customFormat="1" ht="15.75" customHeight="1" x14ac:dyDescent="0.25"/>
    <row r="824" s="2" customFormat="1" ht="15.75" customHeight="1" x14ac:dyDescent="0.25"/>
    <row r="825" s="2" customFormat="1" ht="15.75" customHeight="1" x14ac:dyDescent="0.25"/>
    <row r="826" s="2" customFormat="1" ht="15.75" customHeight="1" x14ac:dyDescent="0.25"/>
    <row r="827" s="2" customFormat="1" ht="15.75" customHeight="1" x14ac:dyDescent="0.25"/>
    <row r="828" s="2" customFormat="1" ht="15.75" customHeight="1" x14ac:dyDescent="0.25"/>
    <row r="829" s="2" customFormat="1" ht="15.75" customHeight="1" x14ac:dyDescent="0.25"/>
    <row r="830" s="2" customFormat="1" ht="15.75" customHeight="1" x14ac:dyDescent="0.25"/>
    <row r="831" s="2" customFormat="1" ht="15.75" customHeight="1" x14ac:dyDescent="0.25"/>
    <row r="832" s="2" customFormat="1" ht="15.75" customHeight="1" x14ac:dyDescent="0.25"/>
    <row r="833" s="2" customFormat="1" ht="15.75" customHeight="1" x14ac:dyDescent="0.25"/>
    <row r="834" s="2" customFormat="1" ht="15.75" customHeight="1" x14ac:dyDescent="0.25"/>
    <row r="835" s="2" customFormat="1" ht="15.75" customHeight="1" x14ac:dyDescent="0.25"/>
    <row r="836" s="2" customFormat="1" ht="15.75" customHeight="1" x14ac:dyDescent="0.25"/>
    <row r="837" s="2" customFormat="1" ht="15.75" customHeight="1" x14ac:dyDescent="0.25"/>
    <row r="838" s="2" customFormat="1" ht="15.75" customHeight="1" x14ac:dyDescent="0.25"/>
    <row r="839" s="2" customFormat="1" ht="15.75" customHeight="1" x14ac:dyDescent="0.25"/>
    <row r="840" s="2" customFormat="1" ht="15.75" customHeight="1" x14ac:dyDescent="0.25"/>
    <row r="841" s="2" customFormat="1" ht="15.75" customHeight="1" x14ac:dyDescent="0.25"/>
    <row r="842" s="2" customFormat="1" ht="15.75" customHeight="1" x14ac:dyDescent="0.25"/>
    <row r="843" s="2" customFormat="1" ht="15.75" customHeight="1" x14ac:dyDescent="0.25"/>
    <row r="844" s="2" customFormat="1" ht="15.75" customHeight="1" x14ac:dyDescent="0.25"/>
    <row r="845" s="2" customFormat="1" ht="15.75" customHeight="1" x14ac:dyDescent="0.25"/>
    <row r="846" s="2" customFormat="1" ht="15.75" customHeight="1" x14ac:dyDescent="0.25"/>
    <row r="847" s="2" customFormat="1" ht="15.75" customHeight="1" x14ac:dyDescent="0.25"/>
    <row r="848" s="2" customFormat="1" ht="15.75" customHeight="1" x14ac:dyDescent="0.25"/>
    <row r="849" s="2" customFormat="1" ht="15.75" customHeight="1" x14ac:dyDescent="0.25"/>
    <row r="850" s="2" customFormat="1" ht="15.75" customHeight="1" x14ac:dyDescent="0.25"/>
    <row r="851" s="2" customFormat="1" ht="15.75" customHeight="1" x14ac:dyDescent="0.25"/>
    <row r="852" s="2" customFormat="1" ht="15.75" customHeight="1" x14ac:dyDescent="0.25"/>
    <row r="853" s="2" customFormat="1" ht="15.75" customHeight="1" x14ac:dyDescent="0.25"/>
    <row r="854" s="2" customFormat="1" ht="15.75" customHeight="1" x14ac:dyDescent="0.25"/>
    <row r="855" s="2" customFormat="1" ht="15.75" customHeight="1" x14ac:dyDescent="0.25"/>
    <row r="856" s="2" customFormat="1" ht="15.75" customHeight="1" x14ac:dyDescent="0.25"/>
    <row r="857" s="2" customFormat="1" ht="15.75" customHeight="1" x14ac:dyDescent="0.25"/>
    <row r="858" s="2" customFormat="1" ht="15.75" customHeight="1" x14ac:dyDescent="0.25"/>
    <row r="859" s="2" customFormat="1" ht="15.75" customHeight="1" x14ac:dyDescent="0.25"/>
    <row r="860" s="2" customFormat="1" ht="15.75" customHeight="1" x14ac:dyDescent="0.25"/>
    <row r="861" s="2" customFormat="1" ht="15.75" customHeight="1" x14ac:dyDescent="0.25"/>
    <row r="862" s="2" customFormat="1" ht="15.75" customHeight="1" x14ac:dyDescent="0.25"/>
    <row r="863" s="2" customFormat="1" ht="15.75" customHeight="1" x14ac:dyDescent="0.25"/>
    <row r="864" s="2" customFormat="1" ht="15.75" customHeight="1" x14ac:dyDescent="0.25"/>
    <row r="865" s="2" customFormat="1" ht="15.75" customHeight="1" x14ac:dyDescent="0.25"/>
    <row r="866" s="2" customFormat="1" ht="15.75" customHeight="1" x14ac:dyDescent="0.25"/>
    <row r="867" s="2" customFormat="1" ht="15.75" customHeight="1" x14ac:dyDescent="0.25"/>
    <row r="868" s="2" customFormat="1" ht="15.75" customHeight="1" x14ac:dyDescent="0.25"/>
    <row r="869" s="2" customFormat="1" ht="15.75" customHeight="1" x14ac:dyDescent="0.25"/>
    <row r="870" s="2" customFormat="1" ht="15.75" customHeight="1" x14ac:dyDescent="0.25"/>
    <row r="871" s="2" customFormat="1" ht="15.75" customHeight="1" x14ac:dyDescent="0.25"/>
    <row r="872" s="2" customFormat="1" ht="15.75" customHeight="1" x14ac:dyDescent="0.25"/>
    <row r="873" s="2" customFormat="1" ht="15.75" customHeight="1" x14ac:dyDescent="0.25"/>
    <row r="874" s="2" customFormat="1" ht="15.75" customHeight="1" x14ac:dyDescent="0.25"/>
    <row r="875" s="2" customFormat="1" ht="15.75" customHeight="1" x14ac:dyDescent="0.25"/>
    <row r="876" s="2" customFormat="1" ht="15.75" customHeight="1" x14ac:dyDescent="0.25"/>
    <row r="877" s="2" customFormat="1" ht="15.75" customHeight="1" x14ac:dyDescent="0.25"/>
    <row r="878" s="2" customFormat="1" ht="15.75" customHeight="1" x14ac:dyDescent="0.25"/>
    <row r="879" s="2" customFormat="1" ht="15.75" customHeight="1" x14ac:dyDescent="0.25"/>
    <row r="880" s="2" customFormat="1" ht="15.75" customHeight="1" x14ac:dyDescent="0.25"/>
    <row r="881" s="2" customFormat="1" ht="15.75" customHeight="1" x14ac:dyDescent="0.25"/>
    <row r="882" s="2" customFormat="1" ht="15.75" customHeight="1" x14ac:dyDescent="0.25"/>
    <row r="883" s="2" customFormat="1" ht="15.75" customHeight="1" x14ac:dyDescent="0.25"/>
    <row r="884" s="2" customFormat="1" ht="15.75" customHeight="1" x14ac:dyDescent="0.25"/>
    <row r="885" s="2" customFormat="1" ht="15.75" customHeight="1" x14ac:dyDescent="0.25"/>
    <row r="886" s="2" customFormat="1" ht="15.75" customHeight="1" x14ac:dyDescent="0.25"/>
    <row r="887" s="2" customFormat="1" ht="15.75" customHeight="1" x14ac:dyDescent="0.25"/>
    <row r="888" s="2" customFormat="1" ht="15.75" customHeight="1" x14ac:dyDescent="0.25"/>
    <row r="889" s="2" customFormat="1" ht="15.75" customHeight="1" x14ac:dyDescent="0.25"/>
    <row r="890" s="2" customFormat="1" ht="15.75" customHeight="1" x14ac:dyDescent="0.25"/>
    <row r="891" s="2" customFormat="1" ht="15.75" customHeight="1" x14ac:dyDescent="0.25"/>
    <row r="892" s="2" customFormat="1" ht="15.75" customHeight="1" x14ac:dyDescent="0.25"/>
    <row r="893" s="2" customFormat="1" ht="15.75" customHeight="1" x14ac:dyDescent="0.25"/>
    <row r="894" s="2" customFormat="1" ht="15.75" customHeight="1" x14ac:dyDescent="0.25"/>
    <row r="895" s="2" customFormat="1" ht="15.75" customHeight="1" x14ac:dyDescent="0.25"/>
    <row r="896" s="2" customFormat="1" ht="15.75" customHeight="1" x14ac:dyDescent="0.25"/>
    <row r="897" s="2" customFormat="1" ht="15.75" customHeight="1" x14ac:dyDescent="0.25"/>
    <row r="898" s="2" customFormat="1" ht="15.75" customHeight="1" x14ac:dyDescent="0.25"/>
    <row r="899" s="2" customFormat="1" ht="15.75" customHeight="1" x14ac:dyDescent="0.25"/>
    <row r="900" s="2" customFormat="1" ht="15.75" customHeight="1" x14ac:dyDescent="0.25"/>
    <row r="901" s="2" customFormat="1" ht="15.75" customHeight="1" x14ac:dyDescent="0.25"/>
    <row r="902" s="2" customFormat="1" ht="15.75" customHeight="1" x14ac:dyDescent="0.25"/>
    <row r="903" s="2" customFormat="1" ht="15.75" customHeight="1" x14ac:dyDescent="0.25"/>
    <row r="904" s="2" customFormat="1" ht="15.75" customHeight="1" x14ac:dyDescent="0.25"/>
    <row r="905" s="2" customFormat="1" ht="15.75" customHeight="1" x14ac:dyDescent="0.25"/>
    <row r="906" s="2" customFormat="1" ht="15.75" customHeight="1" x14ac:dyDescent="0.25"/>
    <row r="907" s="2" customFormat="1" ht="15.75" customHeight="1" x14ac:dyDescent="0.25"/>
    <row r="908" s="2" customFormat="1" ht="15.75" customHeight="1" x14ac:dyDescent="0.25"/>
    <row r="909" s="2" customFormat="1" ht="15.75" customHeight="1" x14ac:dyDescent="0.25"/>
    <row r="910" s="2" customFormat="1" ht="15.75" customHeight="1" x14ac:dyDescent="0.25"/>
    <row r="911" s="2" customFormat="1" ht="15.75" customHeight="1" x14ac:dyDescent="0.25"/>
    <row r="912" s="2" customFormat="1" ht="15.75" customHeight="1" x14ac:dyDescent="0.25"/>
    <row r="913" s="2" customFormat="1" ht="15.75" customHeight="1" x14ac:dyDescent="0.25"/>
    <row r="914" s="2" customFormat="1" ht="15.75" customHeight="1" x14ac:dyDescent="0.25"/>
    <row r="915" s="2" customFormat="1" ht="15.75" customHeight="1" x14ac:dyDescent="0.25"/>
    <row r="916" s="2" customFormat="1" ht="15.75" customHeight="1" x14ac:dyDescent="0.25"/>
    <row r="917" s="2" customFormat="1" ht="15.75" customHeight="1" x14ac:dyDescent="0.25"/>
    <row r="918" s="2" customFormat="1" ht="15.75" customHeight="1" x14ac:dyDescent="0.25"/>
    <row r="919" s="2" customFormat="1" ht="15.75" customHeight="1" x14ac:dyDescent="0.25"/>
    <row r="920" s="2" customFormat="1" ht="15.75" customHeight="1" x14ac:dyDescent="0.25"/>
    <row r="921" s="2" customFormat="1" ht="15.75" customHeight="1" x14ac:dyDescent="0.25"/>
    <row r="922" s="2" customFormat="1" ht="15.75" customHeight="1" x14ac:dyDescent="0.25"/>
    <row r="923" s="2" customFormat="1" ht="15.75" customHeight="1" x14ac:dyDescent="0.25"/>
    <row r="924" s="2" customFormat="1" ht="15.75" customHeight="1" x14ac:dyDescent="0.25"/>
    <row r="925" s="2" customFormat="1" ht="15.75" customHeight="1" x14ac:dyDescent="0.25"/>
    <row r="926" s="2" customFormat="1" ht="15.75" customHeight="1" x14ac:dyDescent="0.25"/>
    <row r="927" s="2" customFormat="1" ht="15.75" customHeight="1" x14ac:dyDescent="0.25"/>
    <row r="928" s="2" customFormat="1" ht="15.75" customHeight="1" x14ac:dyDescent="0.25"/>
    <row r="929" s="2" customFormat="1" ht="15.75" customHeight="1" x14ac:dyDescent="0.25"/>
    <row r="930" s="2" customFormat="1" ht="15.75" customHeight="1" x14ac:dyDescent="0.25"/>
    <row r="931" s="2" customFormat="1" ht="15.75" customHeight="1" x14ac:dyDescent="0.25"/>
    <row r="932" s="2" customFormat="1" ht="15.75" customHeight="1" x14ac:dyDescent="0.25"/>
    <row r="933" s="2" customFormat="1" ht="15.75" customHeight="1" x14ac:dyDescent="0.25"/>
    <row r="934" s="2" customFormat="1" ht="15.75" customHeight="1" x14ac:dyDescent="0.25"/>
    <row r="935" s="2" customFormat="1" ht="15.75" customHeight="1" x14ac:dyDescent="0.25"/>
    <row r="936" s="2" customFormat="1" ht="15.75" customHeight="1" x14ac:dyDescent="0.25"/>
    <row r="937" s="2" customFormat="1" ht="15.75" customHeight="1" x14ac:dyDescent="0.25"/>
    <row r="938" s="2" customFormat="1" ht="15.75" customHeight="1" x14ac:dyDescent="0.25"/>
    <row r="939" s="2" customFormat="1" ht="15.75" customHeight="1" x14ac:dyDescent="0.25"/>
    <row r="940" s="2" customFormat="1" ht="15.75" customHeight="1" x14ac:dyDescent="0.25"/>
    <row r="941" s="2" customFormat="1" ht="15.75" customHeight="1" x14ac:dyDescent="0.25"/>
    <row r="942" s="2" customFormat="1" ht="15.75" customHeight="1" x14ac:dyDescent="0.25"/>
    <row r="943" s="2" customFormat="1" ht="15.75" customHeight="1" x14ac:dyDescent="0.25"/>
    <row r="944" s="2" customFormat="1" ht="15.75" customHeight="1" x14ac:dyDescent="0.25"/>
    <row r="945" s="2" customFormat="1" ht="15.75" customHeight="1" x14ac:dyDescent="0.25"/>
    <row r="946" s="2" customFormat="1" ht="15.75" customHeight="1" x14ac:dyDescent="0.25"/>
    <row r="947" s="2" customFormat="1" ht="15.75" customHeight="1" x14ac:dyDescent="0.25"/>
    <row r="948" s="2" customFormat="1" ht="15.75" customHeight="1" x14ac:dyDescent="0.25"/>
    <row r="949" s="2" customFormat="1" ht="15.75" customHeight="1" x14ac:dyDescent="0.25"/>
    <row r="950" s="2" customFormat="1" ht="15.75" customHeight="1" x14ac:dyDescent="0.25"/>
    <row r="951" s="2" customFormat="1" ht="15.75" customHeight="1" x14ac:dyDescent="0.25"/>
    <row r="952" s="2" customFormat="1" ht="15.75" customHeight="1" x14ac:dyDescent="0.25"/>
    <row r="953" s="2" customFormat="1" ht="15.75" customHeight="1" x14ac:dyDescent="0.25"/>
    <row r="954" s="2" customFormat="1" ht="15.75" customHeight="1" x14ac:dyDescent="0.25"/>
    <row r="955" s="2" customFormat="1" ht="15.75" customHeight="1" x14ac:dyDescent="0.25"/>
    <row r="956" s="2" customFormat="1" ht="15.75" customHeight="1" x14ac:dyDescent="0.25"/>
    <row r="957" s="2" customFormat="1" ht="15.75" customHeight="1" x14ac:dyDescent="0.25"/>
    <row r="958" s="2" customFormat="1" ht="15.75" customHeight="1" x14ac:dyDescent="0.25"/>
    <row r="959" s="2" customFormat="1" ht="15.75" customHeight="1" x14ac:dyDescent="0.25"/>
    <row r="960" s="2" customFormat="1" ht="15.75" customHeight="1" x14ac:dyDescent="0.25"/>
    <row r="961" s="2" customFormat="1" ht="15.75" customHeight="1" x14ac:dyDescent="0.25"/>
    <row r="962" s="2" customFormat="1" ht="15.75" customHeight="1" x14ac:dyDescent="0.25"/>
  </sheetData>
  <sheetProtection algorithmName="SHA-512" hashValue="app6ldjratzJ8HqFhZOXz1VSqZZLji9EJDL0FtUOon0PGPym215iMdvVIHorBJm9ujBl4EuhPp+pZAP82nK/lw==" saltValue="k8Y/K5kMgPhGgz7RJMiKqA==" spinCount="100000" sheet="1" objects="1" scenarios="1" formatCells="0" formatColumns="0" formatRows="0"/>
  <mergeCells count="1">
    <mergeCell ref="A1:C1"/>
  </mergeCells>
  <pageMargins left="0.78749999999999998" right="0.78749999999999998" top="1.05277777777778" bottom="1.05277777777778" header="0" footer="0"/>
  <pageSetup paperSize="9" scale="60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ceny-Nodes</vt:lpstr>
      <vt:lpstr>1 Výpočetní uzel</vt:lpstr>
      <vt:lpstr>2 GPU pro ML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2021-07-21T08:59:29Z</dcterms:created>
  <dcterms:modified xsi:type="dcterms:W3CDTF">2024-09-20T10:33:11Z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