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87_24_5 x notebook\2_ZD final\"/>
    </mc:Choice>
  </mc:AlternateContent>
  <xr:revisionPtr revIDLastSave="0" documentId="13_ncr:1_{2D9128F7-9914-401A-8476-C2543723A53B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Nabídková cena" sheetId="1" r:id="rId1"/>
    <sheet name="1 notebook" sheetId="2" r:id="rId2"/>
  </sheets>
  <definedNames>
    <definedName name="_xlnm.Print_Area" localSheetId="1">'1 notebook'!$A$1:$E$47</definedName>
    <definedName name="_xlnm.Print_Area" localSheetId="0">'Nabídková cena'!$A$1:$I$18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l="1"/>
  <c r="G4" i="1" s="1"/>
</calcChain>
</file>

<file path=xl/sharedStrings.xml><?xml version="1.0" encoding="utf-8"?>
<sst xmlns="http://schemas.openxmlformats.org/spreadsheetml/2006/main" count="99" uniqueCount="81">
  <si>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</si>
  <si>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</si>
  <si>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</si>
  <si>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</si>
  <si>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</si>
  <si>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</si>
  <si>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</si>
  <si>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</si>
  <si>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</si>
  <si>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</si>
  <si>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</si>
  <si>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sešitu.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</si>
  <si>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</si>
  <si>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</si>
  <si>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</si>
  <si>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</si>
  <si>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</si>
  <si>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</si>
  <si>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Display</t>
  </si>
  <si>
    <t>Rozměr</t>
  </si>
  <si>
    <t>16’’</t>
  </si>
  <si>
    <t>Typ</t>
  </si>
  <si>
    <t>Antireflexní</t>
  </si>
  <si>
    <t>Typ panelu</t>
  </si>
  <si>
    <t>IPS</t>
  </si>
  <si>
    <t>Max rozlišení</t>
  </si>
  <si>
    <t>Hmotnost</t>
  </si>
  <si>
    <t>Konfigurace CPU</t>
  </si>
  <si>
    <t>Počet procesorů</t>
  </si>
  <si>
    <t>Počet jader procesoru</t>
  </si>
  <si>
    <t xml:space="preserve">cache </t>
  </si>
  <si>
    <t>24 MB</t>
  </si>
  <si>
    <t>Frekvence procesoru</t>
  </si>
  <si>
    <t>0.9 GHz</t>
  </si>
  <si>
    <t>Core Boost Frekvence</t>
  </si>
  <si>
    <t>4.8 GHz</t>
  </si>
  <si>
    <t>Funkce procesoru</t>
  </si>
  <si>
    <t>Automatické přetaktování, HyperThreading</t>
  </si>
  <si>
    <t>RAM (Operařní paměť)</t>
  </si>
  <si>
    <t>Velikost  paměti [GB]: </t>
  </si>
  <si>
    <t>Min 16 GB</t>
  </si>
  <si>
    <t>Frekvence paměti [MHz]: </t>
  </si>
  <si>
    <t>Typ paměti: </t>
  </si>
  <si>
    <t>DDR5</t>
  </si>
  <si>
    <t>Klávesnice</t>
  </si>
  <si>
    <t>numerická, podsvícená</t>
  </si>
  <si>
    <t>Jazyk</t>
  </si>
  <si>
    <t>EN a CZ</t>
  </si>
  <si>
    <t>Grafika</t>
  </si>
  <si>
    <t>Integrovaná grafická karta</t>
  </si>
  <si>
    <t>Síť</t>
  </si>
  <si>
    <t>WIFI</t>
  </si>
  <si>
    <t xml:space="preserve"> 802.11ax </t>
  </si>
  <si>
    <t>LAN (přes RJ-45)</t>
  </si>
  <si>
    <t>ANO</t>
  </si>
  <si>
    <t>Bluetooth</t>
  </si>
  <si>
    <t>Disky</t>
  </si>
  <si>
    <t>SSD</t>
  </si>
  <si>
    <t>Kapacita</t>
  </si>
  <si>
    <t>Výbava</t>
  </si>
  <si>
    <t>Webkamera</t>
  </si>
  <si>
    <t>Baterie</t>
  </si>
  <si>
    <t>Min 70 Wh</t>
  </si>
  <si>
    <t>Maximální výdrž</t>
  </si>
  <si>
    <t>Min 20 h</t>
  </si>
  <si>
    <t>Nabíjení přes USB-C</t>
  </si>
  <si>
    <t>HDMI zásuvka</t>
  </si>
  <si>
    <t>USB 3.2 Gen 1</t>
  </si>
  <si>
    <t>zásuvka USB -C</t>
  </si>
  <si>
    <t>Zásuvka RJ-45 (LAN)</t>
  </si>
  <si>
    <t>Další informace</t>
  </si>
  <si>
    <t xml:space="preserve">TABULKA NABÍDKOVÉ CENY 
</t>
  </si>
  <si>
    <t>č. faktury</t>
  </si>
  <si>
    <t>NABÍZENÝ MODEL:
………………………………………..
Part number:</t>
  </si>
  <si>
    <t>1 920 x 1 200 px</t>
  </si>
  <si>
    <t>16 x</t>
  </si>
  <si>
    <t>min 5 600 MHz</t>
  </si>
  <si>
    <t>Min 1 000 GB</t>
  </si>
  <si>
    <t>Konektivita</t>
  </si>
  <si>
    <t>Max 1,7 kg</t>
  </si>
  <si>
    <t>Notebook: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</si>
</sst>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33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BF7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D9D9D9"/>
        <bgColor rgb="FFDEEBF7"/>
      </patternFill>
    </fill>
    <fill>
      <patternFill patternType="solid">
        <fgColor theme="0" tint="-0.14999847407452621"/>
        <bgColor rgb="FFB2B2B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3" borderId="1" xfId="0" applyFill="1" applyBorder="1" applyAlignment="1" applyProtection="1">
      <alignment vertical="top" wrapText="1"/>
      <protection locked="0"/>
    </xf>
    <xf numFmtId="4" fontId="0" fillId="3" borderId="1" xfId="0" applyNumberForma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right"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vertical="center" wrapText="1"/>
    </xf>
    <xf numFmtId="0" fontId="0" fillId="6" borderId="1" xfId="0" applyFont="1" applyFill="1" applyBorder="1" applyAlignment="1" applyProtection="1">
      <alignment horizontal="right" vertical="center" wrapText="1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0" fillId="4" borderId="0" xfId="0" applyFill="1" applyProtection="1">
      <protection locked="0"/>
    </xf>
    <xf numFmtId="0" fontId="1" fillId="0" borderId="0" xfId="0" applyFont="1" applyBorder="1" applyAlignment="1" applyProtection="1">
      <alignment horizontal="left" wrapText="1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4" fontId="0" fillId="4" borderId="0" xfId="0" applyNumberFormat="1" applyFill="1" applyAlignment="1" applyProtection="1">
      <alignment vertical="center"/>
    </xf>
    <xf numFmtId="0" fontId="0" fillId="4" borderId="0" xfId="0" applyFill="1" applyProtection="1"/>
    <xf numFmtId="0" fontId="0" fillId="0" borderId="0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6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0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right" wrapText="1"/>
    </xf>
    <xf numFmtId="0" fontId="0" fillId="0" borderId="1" xfId="0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70" zoomScaleNormal="70" workbookViewId="0">
      <selection activeCell="M4" sqref="M4"/>
    </sheetView>
  </sheetViews>
  <sheetFormatPr defaultColWidth="10.6640625" defaultRowHeight="14.4" x14ac:dyDescent="0.3"/>
  <cols>
    <col min="1" max="1" width="9.33203125" style="4" customWidth="1"/>
    <col min="2" max="2" width="32.33203125" style="4" customWidth="1"/>
    <col min="3" max="3" width="18.88671875" style="4" customWidth="1"/>
    <col min="4" max="4" width="18.109375" style="4" customWidth="1"/>
    <col min="5" max="5" width="22.88671875" style="4" customWidth="1"/>
    <col min="6" max="6" width="20.44140625" style="4" customWidth="1"/>
    <col min="7" max="7" width="21.88671875" style="4" customWidth="1"/>
    <col min="8" max="8" width="1.88671875" style="4" customWidth="1"/>
    <col min="9" max="9" width="11.5546875" style="4" customWidth="1"/>
    <col min="10" max="256" width="8.88671875" style="4" customWidth="1"/>
    <col min="257" max="16384" width="10.6640625" style="4"/>
  </cols>
  <sheetData>
    <row r="1" spans="1:9" ht="52.5" customHeight="1" x14ac:dyDescent="0.4">
      <c r="A1" s="16" t="s">
        <v>71</v>
      </c>
      <c r="B1" s="16"/>
      <c r="C1" s="16"/>
      <c r="D1" s="16"/>
      <c r="E1" s="16"/>
      <c r="F1" s="16"/>
      <c r="G1" s="16"/>
      <c r="H1" s="17"/>
      <c r="I1" s="17"/>
    </row>
    <row r="2" spans="1:9" x14ac:dyDescent="0.3">
      <c r="A2" s="17"/>
      <c r="B2" s="17"/>
      <c r="C2" s="17"/>
      <c r="D2" s="17"/>
      <c r="E2" s="17"/>
      <c r="F2" s="17"/>
      <c r="G2" s="17"/>
      <c r="H2" s="17"/>
      <c r="I2" s="17"/>
    </row>
    <row r="3" spans="1:9" ht="39.6" customHeight="1" x14ac:dyDescent="0.3">
      <c r="A3" s="18" t="s">
        <v>0</v>
      </c>
      <c r="B3" s="19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7"/>
      <c r="I3" s="18" t="s">
        <v>72</v>
      </c>
    </row>
    <row r="4" spans="1:9" ht="83.4" customHeight="1" x14ac:dyDescent="0.3">
      <c r="A4" s="20">
        <v>1</v>
      </c>
      <c r="B4" s="1" t="s">
        <v>80</v>
      </c>
      <c r="C4" s="21">
        <v>5</v>
      </c>
      <c r="D4" s="2"/>
      <c r="E4" s="22">
        <f>C4*D4</f>
        <v>0</v>
      </c>
      <c r="F4" s="22">
        <f>E4*0.21</f>
        <v>0</v>
      </c>
      <c r="G4" s="22">
        <f>E4+F4</f>
        <v>0</v>
      </c>
      <c r="H4" s="17"/>
      <c r="I4" s="20">
        <v>736240032</v>
      </c>
    </row>
    <row r="5" spans="1:9" s="15" customFormat="1" x14ac:dyDescent="0.3">
      <c r="A5" s="23"/>
      <c r="B5" s="24"/>
      <c r="C5" s="25"/>
      <c r="D5" s="26"/>
      <c r="E5" s="26"/>
      <c r="F5" s="26"/>
      <c r="G5" s="26"/>
      <c r="H5" s="27"/>
      <c r="I5" s="27"/>
    </row>
    <row r="6" spans="1:9" ht="86.25" customHeight="1" x14ac:dyDescent="0.3">
      <c r="A6" s="17"/>
      <c r="B6" s="28" t="s">
        <v>7</v>
      </c>
      <c r="C6" s="28"/>
      <c r="D6" s="28"/>
      <c r="E6" s="28"/>
      <c r="F6" s="28"/>
      <c r="G6" s="28"/>
      <c r="H6" s="17"/>
      <c r="I6" s="17"/>
    </row>
    <row r="7" spans="1:9" x14ac:dyDescent="0.3">
      <c r="A7" s="17"/>
      <c r="B7" s="17"/>
      <c r="C7" s="17"/>
      <c r="D7" s="17"/>
      <c r="E7" s="17"/>
      <c r="F7" s="17"/>
      <c r="G7" s="17"/>
      <c r="H7" s="17"/>
      <c r="I7" s="17"/>
    </row>
    <row r="8" spans="1:9" ht="18" x14ac:dyDescent="0.35">
      <c r="A8" s="17"/>
      <c r="B8" s="29" t="s">
        <v>8</v>
      </c>
      <c r="C8" s="29"/>
      <c r="D8" s="29"/>
      <c r="E8" s="29"/>
      <c r="F8" s="17"/>
      <c r="G8" s="17"/>
      <c r="H8" s="17"/>
      <c r="I8" s="17"/>
    </row>
    <row r="9" spans="1:9" ht="18" x14ac:dyDescent="0.35">
      <c r="A9" s="17"/>
      <c r="B9" s="29" t="s">
        <v>9</v>
      </c>
      <c r="C9" s="29"/>
      <c r="D9" s="29"/>
      <c r="E9" s="29"/>
      <c r="F9" s="17"/>
      <c r="G9" s="17"/>
      <c r="H9" s="17"/>
      <c r="I9" s="17"/>
    </row>
    <row r="10" spans="1:9" ht="18" x14ac:dyDescent="0.35">
      <c r="A10" s="17"/>
      <c r="B10" s="29" t="s">
        <v>10</v>
      </c>
      <c r="C10" s="29"/>
      <c r="D10" s="29"/>
      <c r="E10" s="29"/>
      <c r="F10" s="17"/>
      <c r="G10" s="17"/>
      <c r="H10" s="17"/>
      <c r="I10" s="17"/>
    </row>
    <row r="11" spans="1:9" ht="18" x14ac:dyDescent="0.35">
      <c r="A11" s="17"/>
      <c r="B11" s="29" t="s">
        <v>11</v>
      </c>
      <c r="C11" s="29"/>
      <c r="D11" s="29"/>
      <c r="E11" s="29"/>
      <c r="F11" s="17"/>
      <c r="G11" s="17"/>
      <c r="H11" s="17"/>
      <c r="I11" s="17"/>
    </row>
    <row r="13" spans="1:9" ht="15.6" x14ac:dyDescent="0.3">
      <c r="B13" s="5" t="s">
        <v>12</v>
      </c>
      <c r="C13" s="6"/>
    </row>
    <row r="15" spans="1:9" x14ac:dyDescent="0.3">
      <c r="B15" s="4" t="s">
        <v>13</v>
      </c>
    </row>
    <row r="16" spans="1:9" x14ac:dyDescent="0.3">
      <c r="B16" s="4" t="s">
        <v>14</v>
      </c>
    </row>
  </sheetData>
  <sheetProtection algorithmName="SHA-512" hashValue="ariSbRms54g2GxVPvf1KudDOQpIjbLscIvPJH99jSo7TTnTtUil/NgL7ygy8OJ2wl39DTNLT40Lo3bmrzvxUJA==" saltValue="HWZhlsoruzb0tgx88Hu1Ow==" spinCount="100000" sheet="1" objects="1" scenarios="1" formatCells="0" formatColumns="0" formatRows="0"/>
  <mergeCells count="2">
    <mergeCell ref="A1:G1"/>
    <mergeCell ref="B6:G6"/>
  </mergeCells>
  <pageMargins left="0.7" right="0.7" top="0.78749999999999998" bottom="0.78749999999999998" header="0.511811023622047" footer="0.511811023622047"/>
  <pageSetup paperSize="9" scale="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47"/>
  <sheetViews>
    <sheetView zoomScale="70" zoomScaleNormal="70" workbookViewId="0">
      <selection activeCell="G7" sqref="G7"/>
    </sheetView>
  </sheetViews>
  <sheetFormatPr defaultColWidth="8.6640625" defaultRowHeight="14.4" x14ac:dyDescent="0.3"/>
  <cols>
    <col min="1" max="1" width="42.5546875" style="31" customWidth="1"/>
    <col min="2" max="2" width="24.21875" style="31" customWidth="1"/>
    <col min="3" max="3" width="20.88671875" style="31" customWidth="1"/>
    <col min="4" max="4" width="2.44140625" style="31" customWidth="1"/>
    <col min="5" max="5" width="33.44140625" style="31" customWidth="1"/>
    <col min="6" max="6" width="19.44140625" style="31" customWidth="1"/>
    <col min="7" max="7" width="50.88671875" style="31" customWidth="1"/>
    <col min="8" max="1024" width="8.6640625" style="31"/>
    <col min="1025" max="16384" width="8.6640625" style="4"/>
  </cols>
  <sheetData>
    <row r="1" spans="1:5" ht="33" customHeight="1" x14ac:dyDescent="0.3">
      <c r="A1" s="34"/>
      <c r="B1" s="35"/>
      <c r="C1" s="36"/>
      <c r="D1" s="30"/>
      <c r="E1" s="13" t="s">
        <v>73</v>
      </c>
    </row>
    <row r="2" spans="1:5" ht="42.75" customHeight="1" x14ac:dyDescent="0.3">
      <c r="A2" s="37" t="s">
        <v>15</v>
      </c>
      <c r="B2" s="37" t="s">
        <v>16</v>
      </c>
      <c r="C2" s="37" t="s">
        <v>17</v>
      </c>
      <c r="E2" s="14"/>
    </row>
    <row r="3" spans="1:5" x14ac:dyDescent="0.3">
      <c r="A3" s="11" t="s">
        <v>18</v>
      </c>
      <c r="B3" s="11"/>
      <c r="C3" s="12"/>
      <c r="E3" s="32" t="s">
        <v>18</v>
      </c>
    </row>
    <row r="4" spans="1:5" x14ac:dyDescent="0.3">
      <c r="A4" s="7" t="s">
        <v>19</v>
      </c>
      <c r="B4" s="38"/>
      <c r="C4" s="8" t="s">
        <v>20</v>
      </c>
      <c r="E4" s="3"/>
    </row>
    <row r="5" spans="1:5" x14ac:dyDescent="0.3">
      <c r="A5" s="7" t="s">
        <v>21</v>
      </c>
      <c r="B5" s="8" t="s">
        <v>22</v>
      </c>
      <c r="C5" s="8"/>
      <c r="E5" s="3"/>
    </row>
    <row r="6" spans="1:5" x14ac:dyDescent="0.3">
      <c r="A6" s="7" t="s">
        <v>23</v>
      </c>
      <c r="B6" s="8" t="s">
        <v>24</v>
      </c>
      <c r="C6" s="8"/>
      <c r="E6" s="3"/>
    </row>
    <row r="7" spans="1:5" x14ac:dyDescent="0.3">
      <c r="A7" s="7" t="s">
        <v>25</v>
      </c>
      <c r="B7" s="39"/>
      <c r="C7" s="9" t="s">
        <v>74</v>
      </c>
      <c r="E7" s="3"/>
    </row>
    <row r="8" spans="1:5" x14ac:dyDescent="0.3">
      <c r="A8" s="11" t="s">
        <v>27</v>
      </c>
      <c r="B8" s="11"/>
      <c r="C8" s="12"/>
      <c r="E8" s="32" t="s">
        <v>27</v>
      </c>
    </row>
    <row r="9" spans="1:5" x14ac:dyDescent="0.3">
      <c r="A9" s="7" t="s">
        <v>28</v>
      </c>
      <c r="B9" s="9">
        <v>1</v>
      </c>
      <c r="C9" s="9"/>
      <c r="E9" s="3"/>
    </row>
    <row r="10" spans="1:5" x14ac:dyDescent="0.3">
      <c r="A10" s="7" t="s">
        <v>29</v>
      </c>
      <c r="B10" s="9"/>
      <c r="C10" s="9" t="s">
        <v>75</v>
      </c>
      <c r="E10" s="3"/>
    </row>
    <row r="11" spans="1:5" x14ac:dyDescent="0.3">
      <c r="A11" s="7" t="s">
        <v>30</v>
      </c>
      <c r="B11" s="7"/>
      <c r="C11" s="9" t="s">
        <v>31</v>
      </c>
      <c r="E11" s="3"/>
    </row>
    <row r="12" spans="1:5" x14ac:dyDescent="0.3">
      <c r="A12" s="40" t="s">
        <v>32</v>
      </c>
      <c r="B12" s="7"/>
      <c r="C12" s="9" t="s">
        <v>33</v>
      </c>
      <c r="E12" s="3"/>
    </row>
    <row r="13" spans="1:5" x14ac:dyDescent="0.3">
      <c r="A13" s="40" t="s">
        <v>34</v>
      </c>
      <c r="B13" s="7"/>
      <c r="C13" s="9" t="s">
        <v>35</v>
      </c>
      <c r="E13" s="3"/>
    </row>
    <row r="14" spans="1:5" ht="28.8" x14ac:dyDescent="0.3">
      <c r="A14" s="7" t="s">
        <v>36</v>
      </c>
      <c r="B14" s="7" t="s">
        <v>37</v>
      </c>
      <c r="C14" s="9"/>
      <c r="E14" s="3"/>
    </row>
    <row r="15" spans="1:5" x14ac:dyDescent="0.3">
      <c r="A15" s="11" t="s">
        <v>38</v>
      </c>
      <c r="B15" s="11"/>
      <c r="C15" s="12"/>
      <c r="E15" s="32" t="s">
        <v>38</v>
      </c>
    </row>
    <row r="16" spans="1:5" x14ac:dyDescent="0.3">
      <c r="A16" s="7" t="s">
        <v>39</v>
      </c>
      <c r="B16" s="9"/>
      <c r="C16" s="9" t="s">
        <v>40</v>
      </c>
      <c r="E16" s="3"/>
    </row>
    <row r="17" spans="1:5" x14ac:dyDescent="0.3">
      <c r="A17" s="7" t="s">
        <v>41</v>
      </c>
      <c r="B17" s="9"/>
      <c r="C17" s="9" t="s">
        <v>76</v>
      </c>
      <c r="E17" s="3"/>
    </row>
    <row r="18" spans="1:5" x14ac:dyDescent="0.3">
      <c r="A18" s="7" t="s">
        <v>42</v>
      </c>
      <c r="B18" s="9" t="s">
        <v>43</v>
      </c>
      <c r="C18" s="9"/>
      <c r="E18" s="3"/>
    </row>
    <row r="19" spans="1:5" x14ac:dyDescent="0.3">
      <c r="A19" s="11" t="s">
        <v>44</v>
      </c>
      <c r="B19" s="11"/>
      <c r="C19" s="12"/>
      <c r="E19" s="32" t="s">
        <v>44</v>
      </c>
    </row>
    <row r="20" spans="1:5" x14ac:dyDescent="0.3">
      <c r="A20" s="7" t="s">
        <v>21</v>
      </c>
      <c r="B20" s="9" t="s">
        <v>45</v>
      </c>
      <c r="C20" s="9"/>
      <c r="E20" s="3"/>
    </row>
    <row r="21" spans="1:5" x14ac:dyDescent="0.3">
      <c r="A21" s="7" t="s">
        <v>46</v>
      </c>
      <c r="B21" s="9" t="s">
        <v>47</v>
      </c>
      <c r="C21" s="9"/>
      <c r="E21" s="3"/>
    </row>
    <row r="22" spans="1:5" x14ac:dyDescent="0.3">
      <c r="A22" s="11" t="s">
        <v>48</v>
      </c>
      <c r="B22" s="11"/>
      <c r="C22" s="12"/>
      <c r="E22" s="32" t="s">
        <v>48</v>
      </c>
    </row>
    <row r="23" spans="1:5" x14ac:dyDescent="0.3">
      <c r="A23" s="7"/>
      <c r="B23" s="9" t="s">
        <v>49</v>
      </c>
      <c r="C23" s="9"/>
      <c r="E23" s="3"/>
    </row>
    <row r="24" spans="1:5" x14ac:dyDescent="0.3">
      <c r="A24" s="11" t="s">
        <v>50</v>
      </c>
      <c r="B24" s="11"/>
      <c r="C24" s="12"/>
      <c r="E24" s="32" t="s">
        <v>50</v>
      </c>
    </row>
    <row r="25" spans="1:5" x14ac:dyDescent="0.3">
      <c r="A25" s="7" t="s">
        <v>51</v>
      </c>
      <c r="B25" s="9" t="s">
        <v>52</v>
      </c>
      <c r="C25" s="9"/>
      <c r="E25" s="3"/>
    </row>
    <row r="26" spans="1:5" x14ac:dyDescent="0.3">
      <c r="A26" s="39" t="s">
        <v>53</v>
      </c>
      <c r="B26" s="9" t="s">
        <v>54</v>
      </c>
      <c r="C26" s="9"/>
      <c r="E26" s="3"/>
    </row>
    <row r="27" spans="1:5" x14ac:dyDescent="0.3">
      <c r="A27" s="39" t="s">
        <v>55</v>
      </c>
      <c r="B27" s="9" t="s">
        <v>54</v>
      </c>
      <c r="C27" s="9"/>
      <c r="E27" s="3"/>
    </row>
    <row r="28" spans="1:5" x14ac:dyDescent="0.3">
      <c r="A28" s="11" t="s">
        <v>56</v>
      </c>
      <c r="B28" s="11"/>
      <c r="C28" s="12"/>
      <c r="E28" s="32" t="s">
        <v>56</v>
      </c>
    </row>
    <row r="29" spans="1:5" x14ac:dyDescent="0.3">
      <c r="A29" s="10" t="s">
        <v>21</v>
      </c>
      <c r="B29" s="8" t="s">
        <v>57</v>
      </c>
      <c r="C29" s="8"/>
      <c r="E29" s="3"/>
    </row>
    <row r="30" spans="1:5" x14ac:dyDescent="0.3">
      <c r="A30" s="10" t="s">
        <v>58</v>
      </c>
      <c r="B30" s="8"/>
      <c r="C30" s="8" t="s">
        <v>77</v>
      </c>
      <c r="E30" s="3"/>
    </row>
    <row r="31" spans="1:5" x14ac:dyDescent="0.3">
      <c r="A31" s="11" t="s">
        <v>59</v>
      </c>
      <c r="B31" s="11"/>
      <c r="C31" s="12"/>
      <c r="E31" s="32" t="s">
        <v>59</v>
      </c>
    </row>
    <row r="32" spans="1:5" x14ac:dyDescent="0.3">
      <c r="A32" s="10" t="s">
        <v>60</v>
      </c>
      <c r="B32" s="8" t="s">
        <v>54</v>
      </c>
      <c r="C32" s="8"/>
      <c r="E32" s="3"/>
    </row>
    <row r="33" spans="1:5" x14ac:dyDescent="0.3">
      <c r="A33" s="11" t="s">
        <v>61</v>
      </c>
      <c r="B33" s="11"/>
      <c r="C33" s="12"/>
      <c r="E33" s="32" t="s">
        <v>61</v>
      </c>
    </row>
    <row r="34" spans="1:5" x14ac:dyDescent="0.3">
      <c r="A34" s="10" t="s">
        <v>58</v>
      </c>
      <c r="B34" s="10"/>
      <c r="C34" s="8" t="s">
        <v>62</v>
      </c>
      <c r="E34" s="3"/>
    </row>
    <row r="35" spans="1:5" x14ac:dyDescent="0.3">
      <c r="A35" s="10" t="s">
        <v>63</v>
      </c>
      <c r="B35" s="10"/>
      <c r="C35" s="8" t="s">
        <v>64</v>
      </c>
      <c r="E35" s="3"/>
    </row>
    <row r="36" spans="1:5" x14ac:dyDescent="0.3">
      <c r="A36" s="7" t="s">
        <v>65</v>
      </c>
      <c r="B36" s="9" t="s">
        <v>54</v>
      </c>
      <c r="C36" s="9"/>
      <c r="E36" s="3"/>
    </row>
    <row r="37" spans="1:5" x14ac:dyDescent="0.3">
      <c r="A37" s="11" t="s">
        <v>78</v>
      </c>
      <c r="B37" s="11"/>
      <c r="C37" s="12"/>
      <c r="E37" s="32" t="s">
        <v>78</v>
      </c>
    </row>
    <row r="38" spans="1:5" x14ac:dyDescent="0.3">
      <c r="A38" s="7" t="s">
        <v>66</v>
      </c>
      <c r="B38" s="9"/>
      <c r="C38" s="9">
        <v>1</v>
      </c>
      <c r="E38" s="3"/>
    </row>
    <row r="39" spans="1:5" x14ac:dyDescent="0.3">
      <c r="A39" s="7" t="s">
        <v>67</v>
      </c>
      <c r="B39" s="9"/>
      <c r="C39" s="9">
        <v>2</v>
      </c>
      <c r="E39" s="3"/>
    </row>
    <row r="40" spans="1:5" x14ac:dyDescent="0.3">
      <c r="A40" s="7" t="s">
        <v>68</v>
      </c>
      <c r="B40" s="9"/>
      <c r="C40" s="9">
        <v>1</v>
      </c>
      <c r="E40" s="3"/>
    </row>
    <row r="41" spans="1:5" x14ac:dyDescent="0.3">
      <c r="A41" s="7" t="s">
        <v>69</v>
      </c>
      <c r="B41" s="9" t="s">
        <v>54</v>
      </c>
      <c r="C41" s="9"/>
      <c r="E41" s="3"/>
    </row>
    <row r="42" spans="1:5" x14ac:dyDescent="0.3">
      <c r="A42" s="41" t="s">
        <v>70</v>
      </c>
      <c r="B42" s="42"/>
      <c r="C42" s="42"/>
      <c r="E42" s="33" t="s">
        <v>70</v>
      </c>
    </row>
    <row r="43" spans="1:5" x14ac:dyDescent="0.3">
      <c r="A43" s="7" t="s">
        <v>26</v>
      </c>
      <c r="B43" s="38"/>
      <c r="C43" s="9" t="s">
        <v>79</v>
      </c>
      <c r="E43" s="3"/>
    </row>
    <row r="44" spans="1:5" x14ac:dyDescent="0.3">
      <c r="A44" s="39"/>
      <c r="B44" s="43"/>
      <c r="C44" s="43"/>
      <c r="E44" s="3"/>
    </row>
    <row r="45" spans="1:5" x14ac:dyDescent="0.3">
      <c r="A45" s="39"/>
      <c r="B45" s="43"/>
      <c r="C45" s="43"/>
      <c r="E45" s="3"/>
    </row>
    <row r="46" spans="1:5" x14ac:dyDescent="0.3">
      <c r="A46" s="39"/>
      <c r="B46" s="43"/>
      <c r="C46" s="43"/>
      <c r="E46" s="3"/>
    </row>
    <row r="47" spans="1:5" x14ac:dyDescent="0.3">
      <c r="A47" s="39"/>
      <c r="B47" s="43"/>
      <c r="C47" s="43"/>
      <c r="E47" s="3"/>
    </row>
  </sheetData>
  <sheetProtection algorithmName="SHA-512" hashValue="zmUdSLnQPnZZzSv0WpapvwhOQmL1qZBgD/D9n/BN17MGcqCH+j5TgkTwk51ruPkpOjywdT7rCdIBRgJnT7i3aQ==" saltValue="p5YeUGF5pLaUAsvNC7EQ4w==" spinCount="100000" sheet="1" objects="1" scenarios="1" formatCells="0" formatColumns="0" formatRows="0"/>
  <mergeCells count="1">
    <mergeCell ref="E1:E2"/>
  </mergeCells>
  <pageMargins left="0.7" right="0.7" top="0.78749999999999998" bottom="0.78749999999999998" header="0.511811023622047" footer="0.511811023622047"/>
  <pageSetup paperSize="9" scale="72" orientation="portrait" horizontalDpi="300" verticalDpi="300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Nabídková cena</vt:lpstr>
      <vt:lpstr>1 notebook</vt:lpstr>
      <vt:lpstr>'1 notebook'!Oblast_tisku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30</cp:revision>
  <dcterms:created xsi:type="dcterms:W3CDTF">2021-02-15T13:20:23Z</dcterms:created>
  <dcterms:modified xsi:type="dcterms:W3CDTF">2024-10-04T07:18:57Z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