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Z:\02 Projekty_NPO\NPO_5.1_Virologie\02_realizace\09_Verejne zakazky\r. 2024\LM 14 2024_Výzva k podání nabídky+přílohy_nové logo\LM 14 2024_Výzva k podání nabídky+přílohy\"/>
    </mc:Choice>
  </mc:AlternateContent>
  <xr:revisionPtr revIDLastSave="0" documentId="13_ncr:1_{DB924CD7-32BD-41A0-A140-D6BEA74402B9}" xr6:coauthVersionLast="47" xr6:coauthVersionMax="47" xr10:uidLastSave="{00000000-0000-0000-0000-000000000000}"/>
  <bookViews>
    <workbookView xWindow="-120" yWindow="-120" windowWidth="29040" windowHeight="15840"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1" i="1" l="1"/>
  <c r="M20" i="1"/>
  <c r="M19" i="1"/>
  <c r="M18" i="1"/>
  <c r="M17" i="1"/>
  <c r="M16" i="1"/>
  <c r="M15" i="1"/>
  <c r="M14" i="1"/>
  <c r="M13" i="1"/>
  <c r="M12" i="1"/>
  <c r="M11" i="1"/>
  <c r="M10" i="1"/>
  <c r="M9" i="1"/>
  <c r="L23" i="1" l="1"/>
</calcChain>
</file>

<file path=xl/sharedStrings.xml><?xml version="1.0" encoding="utf-8"?>
<sst xmlns="http://schemas.openxmlformats.org/spreadsheetml/2006/main" count="111" uniqueCount="47">
  <si>
    <t>Položka</t>
  </si>
  <si>
    <t>Název položky</t>
  </si>
  <si>
    <t>Množství</t>
  </si>
  <si>
    <t>Měrná jednotka [MJ]</t>
  </si>
  <si>
    <t>Specifikace</t>
  </si>
  <si>
    <t>Termín dodání v týdnech                (ode dne podpisu smlouvy)</t>
  </si>
  <si>
    <t>Obchodní název (katalogové číslo) + popis (příp. webový odkaz)</t>
  </si>
  <si>
    <t>Financováno 
z projektových finančních prostředků EU</t>
  </si>
  <si>
    <t>Pokud financováno z prostředků EU, pak DODAVATEL uvede NA FAKTURU: NÁZEV A ČÍSLO PROJEKTU</t>
  </si>
  <si>
    <t xml:space="preserve">Kontaktní osoba 
k převzetí zboží </t>
  </si>
  <si>
    <t xml:space="preserve">Místo dodání </t>
  </si>
  <si>
    <t>NABÍDKOVÁ CENA za měrnou jednotku (MJ)
v Kč bez DPH</t>
  </si>
  <si>
    <t>NABÍDKOVÁ CENA CELKEM 
v Kč bez DPH</t>
  </si>
  <si>
    <t>Rukavice chemicky odolné</t>
  </si>
  <si>
    <t>ks</t>
  </si>
  <si>
    <t>Dvouvrstvé jednorázové rukavice z nitrilového kaučuku a neoprenu pro použití s agresivními látkami, pro použití s agresivními chemikáliemi (Kat. III), Rukavice jsou nepudrované a neobsahují proteiny přírodního latexu. Délka 300 mm, AQL 0,25, ochrana dle ISO 374-5:2016 je Level 3.Pevnost ≥ 6 N dle EN 455-2. Balení obsahuje 10 x 40 ks. Velikost S.</t>
  </si>
  <si>
    <t>ANO</t>
  </si>
  <si>
    <t xml:space="preserve">"Financováno Evropskou unií – Next Generation EU, registrační číslo Projektu: LX22NPO5103“ </t>
  </si>
  <si>
    <t>RNDr. Václav Pflégr, Ph.D.
Tel.: 495 067 668                                          e-mail: pflegrv@faf.cuni.cz</t>
  </si>
  <si>
    <t>Katedra organické a bioorganické chemie</t>
  </si>
  <si>
    <t>Dvouvrstvé jednorázové rukavice z nitrilového kaučuku a neoprenu pro použití s agresivními látkami, pro použití s agresivními chemikáliemi (Kat. III), Rukavice jsou nepudrované a neobsahují proteiny přírodního latexu. Délka 300 mm, AQL 0,25, ochrana dle ISO 374-5:2016 je Level 3.Pevnost ≥ 6 N dle EN 455-2. Balení obsahuje 10 x 40 ks. Velikost M.</t>
  </si>
  <si>
    <t>Nádoba na nebezpečný odpad PP</t>
  </si>
  <si>
    <t>Nádoba pro sběr ostrého, nebezpečného a infikovaného odpadu jednorázová. Zhotovena z rázuvzdorného,  neprorazitelného polypropylenu, má široký otvor pro vhazování celých injekčních stříkaček, trvale uzavíratelné víko. Objem je 13 L nebo více (maximálně však 25 L).</t>
  </si>
  <si>
    <t>Střička</t>
  </si>
  <si>
    <t>Střička úzkohrdlá LDPE čirá s barevným víčkem (PP). Objem 500 ml. Trubička je integrální součástí víčka. Barva víčka červená. Nádoba je mléčně bílá, téměř čirá.</t>
  </si>
  <si>
    <t>Střička úzkohrdlá LDPE čirá s barevným víčkem (PP). Objem 500 ml. Trubička je integrální součástí víčka. Barva víčka modrá. Nádoba je mléčně bílá, téměř čirá.</t>
  </si>
  <si>
    <t>Střička úzkohrdlá LDPE čirá s barevným víčkem (PP). Objem 500 ml. Trubička je integrální součástí víčka. Barva víčka žlutá. Nádoba je mléčně bílá, téměř čirá.</t>
  </si>
  <si>
    <t>Střička úzkohrdlá LDPE čirá s barevným víčkem (PP). Objem 500 ml. Trubička je integrální součástí víčka. Barva víčka zelená. Nádoba je mléčně bílá, téměř čirá.</t>
  </si>
  <si>
    <t>Vialka zamačkávací</t>
  </si>
  <si>
    <t>bal.</t>
  </si>
  <si>
    <t>Vialka skleněná s vnitřním zamačkávacím PE víčkem a rovným dnem, zhotovená z borosilikátového skla 3.3. Objem vialky je 4 ml, průměr vialky je přesně 15 mm, výška vialky je přesně 45 mm. Vialka je z čirého skla. Balení po 100 ks. Víčka jsou součástí balení.</t>
  </si>
  <si>
    <t>Vialka šroubovací</t>
  </si>
  <si>
    <t xml:space="preserve">Vialka šroubovací (se závitem) čirá o objemu 4 ml. Zhotovena z borosilikátového skla 1. hydrolytické třídy. Průměr vialky je přesně 14,75 mm, výška vialky je přesně 45 mm, síla stěny je přesně 0,95 mm, průměr závitu je 13 mm. Balení obsahuje 200 ks. </t>
  </si>
  <si>
    <t>Víčko pro vialku</t>
  </si>
  <si>
    <r>
      <t>Víčko pro vialku šroubovací</t>
    </r>
    <r>
      <rPr>
        <b/>
        <sz val="11"/>
        <rFont val="Calibri"/>
        <family val="2"/>
        <charset val="238"/>
        <scheme val="minor"/>
      </rPr>
      <t xml:space="preserve"> Položka 10</t>
    </r>
    <r>
      <rPr>
        <sz val="11"/>
        <rFont val="Calibri"/>
        <family val="2"/>
        <charset val="238"/>
        <scheme val="minor"/>
      </rPr>
      <t>. Víčko je bez otvoru, balení obsahuje 200 ks.</t>
    </r>
  </si>
  <si>
    <t>Stojánek na mikrozkumavky</t>
  </si>
  <si>
    <t>Stojánek na mikrozkumavky blokový (5 × 16) na mikrozkumavky typ Eppendorf a mikrozkumavky se šroubovacím víčkem. Zhotoven z PP, rozměr otvoru; průměr 11 mm, hloubka 25 mm. Rozměr stojánku je 226 × 67 × 28 mm. Barva je modrá.</t>
  </si>
  <si>
    <t>Stojánek na mikrozkumavky blokový (5 × 16) na mikrozkumavky typ Eppendorf a mikrozkumavky se šroubovacím víčkem. Zhotoven z PP, rozměr otvoru; průměr 11 mm, hloubka 25 mm. Rozměr stojánku je 226 × 67 × 28 mm. Barva je žlutá.</t>
  </si>
  <si>
    <t>Kapesníky</t>
  </si>
  <si>
    <t>Krepované, dobře sající kapesníčky, odolné vůči rozpouštědlům, nechlupatí. Balení obsahuje 25 krabiček. Jedna krabička obsahuje 150-200 ks kapesníčků.</t>
  </si>
  <si>
    <t>CELKOVÁ NABÍDKOVÁ CENA v Kč bez DPH</t>
  </si>
  <si>
    <t>V případě, že se dodavatel při předání zboží na uvedené tel. číslo nedovolá, bude v takovém případě volat tel. +420 495 067 642.</t>
  </si>
  <si>
    <t>Příloha č. 1 - Specifikace předmětu plnění</t>
  </si>
  <si>
    <t>Buňky zvýrazněné bílou barvou se vyplní automaticky</t>
  </si>
  <si>
    <t>Buňky zvýrazněné žlutou barvou vyplní dodavatel</t>
  </si>
  <si>
    <t>registrační číslo Projektu: LX22NPO5103</t>
  </si>
  <si>
    <t>Laboratorní materiál 14/2024, část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</si>
</sst>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2" x14ac:knownFonts="1">
    <font>
      <sz val="11"/>
      <color theme="1"/>
      <name val="Calibri"/>
      <family val="2"/>
      <scheme val="minor"/>
    </font>
    <font>
      <b/>
      <sz val="11"/>
      <name val="Times New Roman"/>
      <family val="1"/>
      <charset val="238"/>
    </font>
    <font>
      <b/>
      <sz val="12"/>
      <name val="Times New Roman"/>
      <family val="1"/>
      <charset val="238"/>
    </font>
    <font>
      <b/>
      <sz val="11"/>
      <color theme="1"/>
      <name val="Times New Roman"/>
      <family val="1"/>
      <charset val="238"/>
    </font>
    <font>
      <sz val="11"/>
      <name val="Calibri"/>
      <family val="2"/>
      <charset val="238"/>
      <scheme val="minor"/>
    </font>
    <font>
      <sz val="12"/>
      <name val="Times New Roman"/>
      <family val="1"/>
      <charset val="238"/>
    </font>
    <font>
      <b/>
      <sz val="12"/>
      <color theme="1"/>
      <name val="Times New Roman"/>
      <family val="1"/>
      <charset val="238"/>
    </font>
    <font>
      <b/>
      <sz val="11"/>
      <name val="Calibri"/>
      <family val="2"/>
      <charset val="238"/>
      <scheme val="minor"/>
    </font>
    <font>
      <sz val="12"/>
      <color theme="1"/>
      <name val="Times New Roman"/>
      <family val="1"/>
      <charset val="238"/>
    </font>
    <font>
      <b/>
      <sz val="18"/>
      <color theme="1"/>
      <name val="Times New Roman"/>
      <family val="1"/>
      <charset val="238"/>
    </font>
    <font>
      <sz val="12"/>
      <color rgb="FFFF0000"/>
      <name val="Times New Roman"/>
      <family val="1"/>
      <charset val="238"/>
    </font>
    <font>
      <b/>
      <i/>
      <sz val="18"/>
      <color theme="1"/>
      <name val="Times New Roman"/>
      <family val="1"/>
      <charset val="238"/>
    </font>
  </fonts>
  <fills count="5">
    <fill>
      <patternFill patternType="none"/>
    </fill>
    <fill>
      <patternFill patternType="gray125"/>
    </fill>
    <fill>
      <patternFill patternType="solid">
        <fgColor rgb="FFDDE9F7"/>
        <bgColor indexed="64"/>
      </patternFill>
    </fill>
    <fill>
      <patternFill patternType="solid">
        <fgColor rgb="FFFFFFB7"/>
        <bgColor indexed="64"/>
      </patternFill>
    </fill>
    <fill>
      <patternFill patternType="solid">
        <fgColor rgb="FFC9F1FF"/>
        <bgColor indexed="64"/>
      </patternFill>
    </fill>
  </fills>
  <borders count="6">
    <border>
      <left/>
      <right/>
      <top/>
      <bottom/>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40">
    <xf numFmtId="0" fontId="0" fillId="0" borderId="0" xfId="0"/>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2" fillId="0" borderId="1" xfId="0" applyFont="1" applyBorder="1" applyAlignment="1">
      <alignment horizontal="center" vertical="center" wrapText="1"/>
    </xf>
    <xf numFmtId="0" fontId="4" fillId="4" borderId="1" xfId="0" applyFont="1" applyFill="1" applyBorder="1" applyAlignment="1">
      <alignment horizontal="left" vertical="center" wrapText="1"/>
    </xf>
    <xf numFmtId="0" fontId="4" fillId="4" borderId="1" xfId="0" applyFont="1" applyFill="1" applyBorder="1" applyAlignment="1">
      <alignment horizontal="center" vertical="center" wrapText="1"/>
    </xf>
    <xf numFmtId="3" fontId="2" fillId="3" borderId="1" xfId="0" applyNumberFormat="1" applyFont="1" applyFill="1" applyBorder="1" applyAlignment="1" applyProtection="1">
      <alignment horizontal="center" vertical="center" wrapText="1"/>
      <protection locked="0"/>
    </xf>
    <xf numFmtId="0" fontId="5" fillId="4" borderId="1" xfId="0" applyFont="1" applyFill="1" applyBorder="1" applyAlignment="1">
      <alignment horizontal="center" vertical="center" wrapText="1"/>
    </xf>
    <xf numFmtId="164" fontId="2" fillId="3" borderId="1" xfId="0" applyNumberFormat="1" applyFont="1" applyFill="1" applyBorder="1" applyAlignment="1" applyProtection="1">
      <alignment horizontal="center" vertical="center" wrapText="1"/>
      <protection locked="0"/>
    </xf>
    <xf numFmtId="164" fontId="6" fillId="0" borderId="1" xfId="0" applyNumberFormat="1" applyFont="1" applyBorder="1" applyAlignment="1">
      <alignment horizontal="center" vertical="center" wrapText="1"/>
    </xf>
    <xf numFmtId="0" fontId="8" fillId="0" borderId="0" xfId="0" applyFont="1"/>
    <xf numFmtId="0" fontId="8" fillId="0" borderId="0" xfId="0" applyFont="1" applyAlignment="1">
      <alignment horizontal="center"/>
    </xf>
    <xf numFmtId="0" fontId="6" fillId="0" borderId="0" xfId="0" applyFont="1" applyAlignment="1">
      <alignment horizontal="left" vertical="center" wrapText="1"/>
    </xf>
    <xf numFmtId="0" fontId="9" fillId="0" borderId="0" xfId="0" applyFont="1"/>
    <xf numFmtId="0" fontId="8" fillId="0" borderId="0" xfId="0" applyFont="1" applyAlignment="1">
      <alignment vertical="top" wrapText="1"/>
    </xf>
    <xf numFmtId="4" fontId="8" fillId="0" borderId="0" xfId="0" applyNumberFormat="1" applyFont="1" applyAlignment="1">
      <alignment horizontal="center" vertical="top" wrapText="1"/>
    </xf>
    <xf numFmtId="0" fontId="8" fillId="0" borderId="0" xfId="0" applyFont="1" applyAlignment="1">
      <alignment horizontal="center" vertical="top" wrapText="1"/>
    </xf>
    <xf numFmtId="49" fontId="8" fillId="0" borderId="0" xfId="0" applyNumberFormat="1" applyFont="1" applyAlignment="1">
      <alignment vertical="top" wrapText="1"/>
    </xf>
    <xf numFmtId="0" fontId="6" fillId="0" borderId="0" xfId="0" applyFont="1" applyAlignment="1">
      <alignment horizontal="center" vertical="center"/>
    </xf>
    <xf numFmtId="0" fontId="5" fillId="0" borderId="0" xfId="0" applyFont="1" applyAlignment="1">
      <alignment horizontal="center" vertical="top" wrapText="1"/>
    </xf>
    <xf numFmtId="0" fontId="8" fillId="0" borderId="0" xfId="0" applyFont="1" applyAlignment="1">
      <alignment horizontal="center" vertical="center" wrapText="1"/>
    </xf>
    <xf numFmtId="0" fontId="6" fillId="0" borderId="0" xfId="0" applyFont="1" applyAlignment="1">
      <alignment vertical="center"/>
    </xf>
    <xf numFmtId="0" fontId="8" fillId="0" borderId="4" xfId="0" applyFont="1" applyBorder="1"/>
    <xf numFmtId="0" fontId="10" fillId="0" borderId="0" xfId="0" applyFont="1" applyAlignment="1">
      <alignment horizontal="left" vertical="center" wrapText="1"/>
    </xf>
    <xf numFmtId="0" fontId="8" fillId="0" borderId="0" xfId="0" applyFont="1" applyAlignment="1">
      <alignment wrapText="1"/>
    </xf>
    <xf numFmtId="0" fontId="8" fillId="3" borderId="4" xfId="0" applyFont="1" applyFill="1" applyBorder="1"/>
    <xf numFmtId="0" fontId="8"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6" fillId="0" borderId="0" xfId="0" applyFont="1" applyAlignment="1">
      <alignment horizontal="left" vertical="center" wrapText="1"/>
    </xf>
    <xf numFmtId="0" fontId="8" fillId="0" borderId="5" xfId="0" applyFont="1" applyBorder="1" applyAlignment="1">
      <alignment horizontal="left" vertical="center" wrapText="1"/>
    </xf>
    <xf numFmtId="0" fontId="8" fillId="0" borderId="0" xfId="0" applyFont="1" applyAlignment="1">
      <alignment horizontal="left" vertical="center" wrapText="1"/>
    </xf>
    <xf numFmtId="0" fontId="10" fillId="0" borderId="0" xfId="0" applyFont="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164" fontId="6" fillId="0" borderId="2" xfId="0" applyNumberFormat="1" applyFont="1" applyBorder="1" applyAlignment="1">
      <alignment horizontal="center" vertical="center"/>
    </xf>
    <xf numFmtId="164" fontId="6" fillId="0" borderId="3" xfId="0" applyNumberFormat="1" applyFont="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503390</xdr:colOff>
      <xdr:row>0</xdr:row>
      <xdr:rowOff>0</xdr:rowOff>
    </xdr:from>
    <xdr:to>
      <xdr:col>12</xdr:col>
      <xdr:colOff>1384514</xdr:colOff>
      <xdr:row>6</xdr:row>
      <xdr:rowOff>149678</xdr:rowOff>
    </xdr:to>
    <xdr:pic>
      <xdr:nvPicPr>
        <xdr:cNvPr id="4" name="Obrázek 3">
          <a:extLst>
            <a:ext uri="{FF2B5EF4-FFF2-40B4-BE49-F238E27FC236}">
              <a16:creationId xmlns:a16="http://schemas.microsoft.com/office/drawing/2014/main" id="{E81CCF3B-3F69-6365-BC72-68189EF0D6C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471247" y="0"/>
          <a:ext cx="6038231" cy="156482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4"/>
  <sheetViews>
    <sheetView tabSelected="1" zoomScale="70" zoomScaleNormal="70" workbookViewId="0">
      <selection activeCell="O6" sqref="O6"/>
    </sheetView>
  </sheetViews>
  <sheetFormatPr defaultRowHeight="15" x14ac:dyDescent="0.25"/>
  <cols>
    <col min="1" max="1" width="8.7109375" customWidth="1"/>
    <col min="2" max="2" width="37.28515625" customWidth="1"/>
    <col min="3" max="3" width="11" customWidth="1"/>
    <col min="4" max="4" width="10.28515625" customWidth="1"/>
    <col min="5" max="5" width="37.5703125" customWidth="1"/>
    <col min="6" max="6" width="28.7109375" customWidth="1"/>
    <col min="7" max="7" width="30.7109375" customWidth="1"/>
    <col min="8" max="8" width="20.7109375" customWidth="1"/>
    <col min="9" max="9" width="39.140625" customWidth="1"/>
    <col min="10" max="10" width="30.85546875" customWidth="1"/>
    <col min="11" max="11" width="25.7109375" customWidth="1"/>
    <col min="12" max="13" width="20.7109375" customWidth="1"/>
  </cols>
  <sheetData>
    <row r="1" spans="1:13" ht="23.25" customHeight="1" x14ac:dyDescent="0.3">
      <c r="A1" s="16" t="s">
        <v>46</v>
      </c>
      <c r="B1" s="17"/>
      <c r="C1" s="18"/>
      <c r="D1" s="19"/>
      <c r="E1" s="17"/>
      <c r="F1" s="17"/>
      <c r="G1" s="20"/>
      <c r="H1" s="17"/>
      <c r="I1" s="17"/>
      <c r="J1" s="13"/>
      <c r="K1" s="20"/>
      <c r="L1" s="13"/>
      <c r="M1" s="13"/>
    </row>
    <row r="2" spans="1:13" ht="15.75" x14ac:dyDescent="0.25">
      <c r="A2" s="13" t="s">
        <v>42</v>
      </c>
      <c r="B2" s="17"/>
      <c r="C2" s="18"/>
      <c r="D2" s="19"/>
      <c r="E2" s="17"/>
      <c r="F2" s="17"/>
      <c r="G2" s="20"/>
      <c r="H2" s="17"/>
      <c r="I2" s="17"/>
      <c r="J2" s="13"/>
      <c r="K2" s="20"/>
      <c r="L2" s="13"/>
      <c r="M2" s="13"/>
    </row>
    <row r="3" spans="1:13" ht="15.75" x14ac:dyDescent="0.25">
      <c r="A3" s="13"/>
      <c r="B3" s="13"/>
      <c r="C3" s="21"/>
      <c r="D3" s="22"/>
      <c r="E3" s="17"/>
      <c r="F3" s="17"/>
      <c r="G3" s="17"/>
      <c r="H3" s="23"/>
      <c r="I3" s="23"/>
      <c r="J3" s="13"/>
      <c r="K3" s="17"/>
      <c r="L3" s="24"/>
      <c r="M3" s="13"/>
    </row>
    <row r="4" spans="1:13" ht="15.75" x14ac:dyDescent="0.25">
      <c r="A4" s="25"/>
      <c r="B4" s="33" t="s">
        <v>43</v>
      </c>
      <c r="C4" s="34"/>
      <c r="D4" s="34"/>
      <c r="E4" s="15"/>
      <c r="F4" s="15"/>
      <c r="G4" s="35"/>
      <c r="H4" s="35"/>
      <c r="I4" s="26"/>
      <c r="J4" s="24"/>
      <c r="K4" s="27"/>
      <c r="L4" s="24"/>
      <c r="M4" s="13"/>
    </row>
    <row r="5" spans="1:13" ht="23.25" x14ac:dyDescent="0.25">
      <c r="A5" s="28"/>
      <c r="B5" s="33" t="s">
        <v>44</v>
      </c>
      <c r="C5" s="34"/>
      <c r="D5" s="34"/>
      <c r="E5" s="29"/>
      <c r="F5" s="30" t="s">
        <v>45</v>
      </c>
      <c r="G5" s="31"/>
      <c r="H5" s="31"/>
      <c r="I5" s="24"/>
      <c r="J5" s="24"/>
      <c r="K5" s="17"/>
      <c r="L5" s="24"/>
      <c r="M5" s="13"/>
    </row>
    <row r="6" spans="1:13" ht="15.75" x14ac:dyDescent="0.25">
      <c r="A6" s="13"/>
      <c r="B6" s="13"/>
      <c r="C6" s="21"/>
      <c r="D6" s="22"/>
      <c r="E6" s="17"/>
      <c r="F6" s="17"/>
      <c r="G6" s="17"/>
      <c r="H6" s="23"/>
      <c r="I6" s="23"/>
      <c r="J6" s="13"/>
      <c r="K6" s="17"/>
      <c r="L6" s="24"/>
      <c r="M6" s="13"/>
    </row>
    <row r="7" spans="1:13" ht="26.25" customHeight="1" thickBot="1" x14ac:dyDescent="0.3"/>
    <row r="8" spans="1:13" ht="58.5" thickTop="1" thickBot="1" x14ac:dyDescent="0.3">
      <c r="A8" s="1" t="s">
        <v>0</v>
      </c>
      <c r="B8" s="1" t="s">
        <v>1</v>
      </c>
      <c r="C8" s="1" t="s">
        <v>2</v>
      </c>
      <c r="D8" s="1" t="s">
        <v>3</v>
      </c>
      <c r="E8" s="1" t="s">
        <v>4</v>
      </c>
      <c r="F8" s="2" t="s">
        <v>5</v>
      </c>
      <c r="G8" s="3" t="s">
        <v>6</v>
      </c>
      <c r="H8" s="1" t="s">
        <v>7</v>
      </c>
      <c r="I8" s="1" t="s">
        <v>8</v>
      </c>
      <c r="J8" s="4" t="s">
        <v>9</v>
      </c>
      <c r="K8" s="1" t="s">
        <v>10</v>
      </c>
      <c r="L8" s="5" t="s">
        <v>11</v>
      </c>
      <c r="M8" s="4" t="s">
        <v>12</v>
      </c>
    </row>
    <row r="9" spans="1:13" ht="151.5" thickTop="1" thickBot="1" x14ac:dyDescent="0.3">
      <c r="A9" s="6">
        <v>1</v>
      </c>
      <c r="B9" s="7" t="s">
        <v>13</v>
      </c>
      <c r="C9" s="8">
        <v>400</v>
      </c>
      <c r="D9" s="8" t="s">
        <v>14</v>
      </c>
      <c r="E9" s="8" t="s">
        <v>15</v>
      </c>
      <c r="F9" s="8">
        <v>5</v>
      </c>
      <c r="G9" s="9"/>
      <c r="H9" s="10" t="s">
        <v>16</v>
      </c>
      <c r="I9" s="8" t="s">
        <v>17</v>
      </c>
      <c r="J9" s="8" t="s">
        <v>18</v>
      </c>
      <c r="K9" s="8" t="s">
        <v>19</v>
      </c>
      <c r="L9" s="11">
        <v>0</v>
      </c>
      <c r="M9" s="12">
        <f>L9*C9</f>
        <v>0</v>
      </c>
    </row>
    <row r="10" spans="1:13" ht="151.5" thickTop="1" thickBot="1" x14ac:dyDescent="0.3">
      <c r="A10" s="6">
        <v>2</v>
      </c>
      <c r="B10" s="7" t="s">
        <v>13</v>
      </c>
      <c r="C10" s="8">
        <v>400</v>
      </c>
      <c r="D10" s="8" t="s">
        <v>14</v>
      </c>
      <c r="E10" s="8" t="s">
        <v>20</v>
      </c>
      <c r="F10" s="8">
        <v>5</v>
      </c>
      <c r="G10" s="9"/>
      <c r="H10" s="10" t="s">
        <v>16</v>
      </c>
      <c r="I10" s="8" t="s">
        <v>17</v>
      </c>
      <c r="J10" s="8" t="s">
        <v>18</v>
      </c>
      <c r="K10" s="8" t="s">
        <v>19</v>
      </c>
      <c r="L10" s="11">
        <v>0</v>
      </c>
      <c r="M10" s="12">
        <f t="shared" ref="M10:M21" si="0">L10*C10</f>
        <v>0</v>
      </c>
    </row>
    <row r="11" spans="1:13" ht="121.5" thickTop="1" thickBot="1" x14ac:dyDescent="0.3">
      <c r="A11" s="6">
        <v>3</v>
      </c>
      <c r="B11" s="7" t="s">
        <v>21</v>
      </c>
      <c r="C11" s="8">
        <v>2</v>
      </c>
      <c r="D11" s="8" t="s">
        <v>14</v>
      </c>
      <c r="E11" s="8" t="s">
        <v>22</v>
      </c>
      <c r="F11" s="8">
        <v>5</v>
      </c>
      <c r="G11" s="9"/>
      <c r="H11" s="10" t="s">
        <v>16</v>
      </c>
      <c r="I11" s="8" t="s">
        <v>17</v>
      </c>
      <c r="J11" s="8" t="s">
        <v>18</v>
      </c>
      <c r="K11" s="8" t="s">
        <v>19</v>
      </c>
      <c r="L11" s="11">
        <v>0</v>
      </c>
      <c r="M11" s="12">
        <f t="shared" si="0"/>
        <v>0</v>
      </c>
    </row>
    <row r="12" spans="1:13" ht="76.5" thickTop="1" thickBot="1" x14ac:dyDescent="0.3">
      <c r="A12" s="6">
        <v>4</v>
      </c>
      <c r="B12" s="7" t="s">
        <v>23</v>
      </c>
      <c r="C12" s="8">
        <v>2</v>
      </c>
      <c r="D12" s="8" t="s">
        <v>14</v>
      </c>
      <c r="E12" s="8" t="s">
        <v>24</v>
      </c>
      <c r="F12" s="8">
        <v>5</v>
      </c>
      <c r="G12" s="9"/>
      <c r="H12" s="10" t="s">
        <v>16</v>
      </c>
      <c r="I12" s="8" t="s">
        <v>17</v>
      </c>
      <c r="J12" s="8" t="s">
        <v>18</v>
      </c>
      <c r="K12" s="8" t="s">
        <v>19</v>
      </c>
      <c r="L12" s="11">
        <v>0</v>
      </c>
      <c r="M12" s="12">
        <f t="shared" si="0"/>
        <v>0</v>
      </c>
    </row>
    <row r="13" spans="1:13" ht="76.5" thickTop="1" thickBot="1" x14ac:dyDescent="0.3">
      <c r="A13" s="6">
        <v>5</v>
      </c>
      <c r="B13" s="7" t="s">
        <v>23</v>
      </c>
      <c r="C13" s="8">
        <v>2</v>
      </c>
      <c r="D13" s="8" t="s">
        <v>14</v>
      </c>
      <c r="E13" s="8" t="s">
        <v>25</v>
      </c>
      <c r="F13" s="8">
        <v>5</v>
      </c>
      <c r="G13" s="9"/>
      <c r="H13" s="10" t="s">
        <v>16</v>
      </c>
      <c r="I13" s="8" t="s">
        <v>17</v>
      </c>
      <c r="J13" s="8" t="s">
        <v>18</v>
      </c>
      <c r="K13" s="8" t="s">
        <v>19</v>
      </c>
      <c r="L13" s="11">
        <v>0</v>
      </c>
      <c r="M13" s="12">
        <f t="shared" si="0"/>
        <v>0</v>
      </c>
    </row>
    <row r="14" spans="1:13" ht="76.5" thickTop="1" thickBot="1" x14ac:dyDescent="0.3">
      <c r="A14" s="6">
        <v>6</v>
      </c>
      <c r="B14" s="7" t="s">
        <v>23</v>
      </c>
      <c r="C14" s="8">
        <v>4</v>
      </c>
      <c r="D14" s="8" t="s">
        <v>14</v>
      </c>
      <c r="E14" s="8" t="s">
        <v>26</v>
      </c>
      <c r="F14" s="8">
        <v>5</v>
      </c>
      <c r="G14" s="9"/>
      <c r="H14" s="10" t="s">
        <v>16</v>
      </c>
      <c r="I14" s="8" t="s">
        <v>17</v>
      </c>
      <c r="J14" s="8" t="s">
        <v>18</v>
      </c>
      <c r="K14" s="8" t="s">
        <v>19</v>
      </c>
      <c r="L14" s="11">
        <v>0</v>
      </c>
      <c r="M14" s="12">
        <f t="shared" si="0"/>
        <v>0</v>
      </c>
    </row>
    <row r="15" spans="1:13" ht="76.5" thickTop="1" thickBot="1" x14ac:dyDescent="0.3">
      <c r="A15" s="6">
        <v>7</v>
      </c>
      <c r="B15" s="7" t="s">
        <v>23</v>
      </c>
      <c r="C15" s="8">
        <v>2</v>
      </c>
      <c r="D15" s="8" t="s">
        <v>14</v>
      </c>
      <c r="E15" s="8" t="s">
        <v>27</v>
      </c>
      <c r="F15" s="8">
        <v>5</v>
      </c>
      <c r="G15" s="9"/>
      <c r="H15" s="10" t="s">
        <v>16</v>
      </c>
      <c r="I15" s="8" t="s">
        <v>17</v>
      </c>
      <c r="J15" s="8" t="s">
        <v>18</v>
      </c>
      <c r="K15" s="8" t="s">
        <v>19</v>
      </c>
      <c r="L15" s="11">
        <v>0</v>
      </c>
      <c r="M15" s="12">
        <f t="shared" si="0"/>
        <v>0</v>
      </c>
    </row>
    <row r="16" spans="1:13" ht="121.5" thickTop="1" thickBot="1" x14ac:dyDescent="0.3">
      <c r="A16" s="6">
        <v>8</v>
      </c>
      <c r="B16" s="7" t="s">
        <v>28</v>
      </c>
      <c r="C16" s="8">
        <v>2</v>
      </c>
      <c r="D16" s="8" t="s">
        <v>29</v>
      </c>
      <c r="E16" s="8" t="s">
        <v>30</v>
      </c>
      <c r="F16" s="8">
        <v>5</v>
      </c>
      <c r="G16" s="9"/>
      <c r="H16" s="10" t="s">
        <v>16</v>
      </c>
      <c r="I16" s="8" t="s">
        <v>17</v>
      </c>
      <c r="J16" s="8" t="s">
        <v>18</v>
      </c>
      <c r="K16" s="8" t="s">
        <v>19</v>
      </c>
      <c r="L16" s="11">
        <v>0</v>
      </c>
      <c r="M16" s="12">
        <f t="shared" si="0"/>
        <v>0</v>
      </c>
    </row>
    <row r="17" spans="1:13" ht="106.5" thickTop="1" thickBot="1" x14ac:dyDescent="0.3">
      <c r="A17" s="6">
        <v>9</v>
      </c>
      <c r="B17" s="7" t="s">
        <v>31</v>
      </c>
      <c r="C17" s="8">
        <v>2</v>
      </c>
      <c r="D17" s="8" t="s">
        <v>29</v>
      </c>
      <c r="E17" s="8" t="s">
        <v>32</v>
      </c>
      <c r="F17" s="8">
        <v>5</v>
      </c>
      <c r="G17" s="9"/>
      <c r="H17" s="10" t="s">
        <v>16</v>
      </c>
      <c r="I17" s="8" t="s">
        <v>17</v>
      </c>
      <c r="J17" s="8" t="s">
        <v>18</v>
      </c>
      <c r="K17" s="8" t="s">
        <v>19</v>
      </c>
      <c r="L17" s="11">
        <v>0</v>
      </c>
      <c r="M17" s="12">
        <f t="shared" si="0"/>
        <v>0</v>
      </c>
    </row>
    <row r="18" spans="1:13" ht="46.5" thickTop="1" thickBot="1" x14ac:dyDescent="0.3">
      <c r="A18" s="6">
        <v>10</v>
      </c>
      <c r="B18" s="7" t="s">
        <v>33</v>
      </c>
      <c r="C18" s="8">
        <v>2</v>
      </c>
      <c r="D18" s="8" t="s">
        <v>29</v>
      </c>
      <c r="E18" s="8" t="s">
        <v>34</v>
      </c>
      <c r="F18" s="8">
        <v>5</v>
      </c>
      <c r="G18" s="9"/>
      <c r="H18" s="10" t="s">
        <v>16</v>
      </c>
      <c r="I18" s="8" t="s">
        <v>17</v>
      </c>
      <c r="J18" s="8" t="s">
        <v>18</v>
      </c>
      <c r="K18" s="8" t="s">
        <v>19</v>
      </c>
      <c r="L18" s="11">
        <v>0</v>
      </c>
      <c r="M18" s="12">
        <f t="shared" si="0"/>
        <v>0</v>
      </c>
    </row>
    <row r="19" spans="1:13" ht="106.5" thickTop="1" thickBot="1" x14ac:dyDescent="0.3">
      <c r="A19" s="6">
        <v>11</v>
      </c>
      <c r="B19" s="7" t="s">
        <v>35</v>
      </c>
      <c r="C19" s="8">
        <v>3</v>
      </c>
      <c r="D19" s="8" t="s">
        <v>14</v>
      </c>
      <c r="E19" s="8" t="s">
        <v>36</v>
      </c>
      <c r="F19" s="8">
        <v>5</v>
      </c>
      <c r="G19" s="9"/>
      <c r="H19" s="10" t="s">
        <v>16</v>
      </c>
      <c r="I19" s="8" t="s">
        <v>17</v>
      </c>
      <c r="J19" s="8" t="s">
        <v>18</v>
      </c>
      <c r="K19" s="8" t="s">
        <v>19</v>
      </c>
      <c r="L19" s="11">
        <v>0</v>
      </c>
      <c r="M19" s="12">
        <f t="shared" si="0"/>
        <v>0</v>
      </c>
    </row>
    <row r="20" spans="1:13" ht="106.5" thickTop="1" thickBot="1" x14ac:dyDescent="0.3">
      <c r="A20" s="6">
        <v>12</v>
      </c>
      <c r="B20" s="7" t="s">
        <v>35</v>
      </c>
      <c r="C20" s="8">
        <v>3</v>
      </c>
      <c r="D20" s="8" t="s">
        <v>14</v>
      </c>
      <c r="E20" s="8" t="s">
        <v>37</v>
      </c>
      <c r="F20" s="8">
        <v>5</v>
      </c>
      <c r="G20" s="9"/>
      <c r="H20" s="10" t="s">
        <v>16</v>
      </c>
      <c r="I20" s="8" t="s">
        <v>17</v>
      </c>
      <c r="J20" s="8" t="s">
        <v>18</v>
      </c>
      <c r="K20" s="8" t="s">
        <v>19</v>
      </c>
      <c r="L20" s="11">
        <v>0</v>
      </c>
      <c r="M20" s="12">
        <f t="shared" si="0"/>
        <v>0</v>
      </c>
    </row>
    <row r="21" spans="1:13" ht="76.5" thickTop="1" thickBot="1" x14ac:dyDescent="0.3">
      <c r="A21" s="6">
        <v>13</v>
      </c>
      <c r="B21" s="7" t="s">
        <v>38</v>
      </c>
      <c r="C21" s="8">
        <v>1</v>
      </c>
      <c r="D21" s="8" t="s">
        <v>29</v>
      </c>
      <c r="E21" s="8" t="s">
        <v>39</v>
      </c>
      <c r="F21" s="8">
        <v>5</v>
      </c>
      <c r="G21" s="3"/>
      <c r="H21" s="10" t="s">
        <v>16</v>
      </c>
      <c r="I21" s="8" t="s">
        <v>17</v>
      </c>
      <c r="J21" s="8" t="s">
        <v>18</v>
      </c>
      <c r="K21" s="8" t="s">
        <v>19</v>
      </c>
      <c r="L21" s="11">
        <v>0</v>
      </c>
      <c r="M21" s="12">
        <f t="shared" si="0"/>
        <v>0</v>
      </c>
    </row>
    <row r="22" spans="1:13" ht="33" customHeight="1" thickTop="1" thickBot="1" x14ac:dyDescent="0.3">
      <c r="A22" s="13"/>
      <c r="B22" s="13"/>
      <c r="C22" s="14"/>
      <c r="D22" s="14"/>
      <c r="E22" s="13"/>
      <c r="F22" s="13"/>
      <c r="G22" s="13"/>
      <c r="H22" s="13"/>
      <c r="I22" s="13"/>
      <c r="J22" s="13"/>
      <c r="K22" s="13"/>
      <c r="L22" s="36" t="s">
        <v>40</v>
      </c>
      <c r="M22" s="37"/>
    </row>
    <row r="23" spans="1:13" ht="17.25" thickTop="1" thickBot="1" x14ac:dyDescent="0.3">
      <c r="A23" s="13"/>
      <c r="B23" s="13"/>
      <c r="C23" s="14"/>
      <c r="D23" s="14"/>
      <c r="E23" s="13"/>
      <c r="F23" s="13"/>
      <c r="G23" s="13"/>
      <c r="H23" s="13"/>
      <c r="I23" s="13"/>
      <c r="J23" s="13"/>
      <c r="K23" s="13"/>
      <c r="L23" s="38">
        <f>SUM(M9:M21)</f>
        <v>0</v>
      </c>
      <c r="M23" s="39"/>
    </row>
    <row r="24" spans="1:13" ht="16.5" thickTop="1" x14ac:dyDescent="0.25">
      <c r="A24" s="32" t="s">
        <v>41</v>
      </c>
      <c r="B24" s="32"/>
      <c r="C24" s="32"/>
      <c r="D24" s="32"/>
      <c r="E24" s="32"/>
      <c r="F24" s="32"/>
      <c r="G24" s="32"/>
      <c r="H24" s="32"/>
      <c r="I24" s="32"/>
      <c r="J24" s="32"/>
      <c r="K24" s="13"/>
      <c r="L24" s="13"/>
      <c r="M24" s="13"/>
    </row>
  </sheetData>
  <mergeCells count="6">
    <mergeCell ref="A24:J24"/>
    <mergeCell ref="B4:D4"/>
    <mergeCell ref="G4:H4"/>
    <mergeCell ref="B5:D5"/>
    <mergeCell ref="L22:M22"/>
    <mergeCell ref="L23:M2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Václav Pflégr</dc:creator>
  <cp:lastModifiedBy>Martina Kopecká Jurčeková</cp:lastModifiedBy>
  <dcterms:created xsi:type="dcterms:W3CDTF">2015-06-05T18:19:34Z</dcterms:created>
  <dcterms:modified xsi:type="dcterms:W3CDTF">2024-10-08T14:49:42Z</dcterms:modified>
</cp:coreProperties>
</file>