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9-2024\1) výzva\"/>
    </mc:Choice>
  </mc:AlternateContent>
  <bookViews>
    <workbookView xWindow="0" yWindow="0" windowWidth="28800" windowHeight="13575"/>
  </bookViews>
  <sheets>
    <sheet name="LMCH 59-2024" sheetId="1" r:id="rId1"/>
  </sheets>
  <calcPr calcId="162913"/>
</workbook>
</file>

<file path=xl/calcChain.xml><?xml version="1.0" encoding="utf-8"?>
<calcChain xmlns="http://schemas.openxmlformats.org/spreadsheetml/2006/main">
  <c r="F45" i="1" l="1"/>
  <c r="F46" i="1" s="1"/>
  <c r="F41" i="1"/>
  <c r="F42" i="1" s="1"/>
  <c r="F37" i="1"/>
  <c r="F36" i="1"/>
  <c r="F35" i="1"/>
  <c r="F34" i="1"/>
  <c r="F33" i="1"/>
  <c r="F32" i="1"/>
  <c r="F28" i="1"/>
  <c r="F29" i="1" s="1"/>
  <c r="F24" i="1"/>
  <c r="F23" i="1"/>
  <c r="F22" i="1"/>
  <c r="F21" i="1"/>
  <c r="F20" i="1"/>
  <c r="F19" i="1"/>
  <c r="F15" i="1"/>
  <c r="F14" i="1"/>
  <c r="F16" i="1" s="1"/>
  <c r="F10" i="1"/>
  <c r="F11" i="1" s="1"/>
  <c r="F38" i="1" l="1"/>
  <c r="F25" i="1"/>
</calcChain>
</file>

<file path=xl/sharedStrings.xml><?xml version="1.0" encoding="utf-8"?>
<sst xmlns="http://schemas.openxmlformats.org/spreadsheetml/2006/main" count="96" uniqueCount="56">
  <si>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</si>
  <si>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</si>
  <si>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</si>
  <si>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</si>
  <si>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</si>
  <si>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</si>
  <si>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</si>
  <si>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</si>
  <si>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</si>
  <si>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</si>
  <si>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MOUSE ANTI PIG MACROPHAGES
 -- vyžadován výrobce: Invitrogen, kód: MCA2317GA</t>
  </si>
  <si>
    <t>200 μL</t>
  </si>
  <si>
    <t>celková cena část 01</t>
  </si>
  <si>
    <t>část 02</t>
  </si>
  <si>
    <t>CD68 Monoclonal Antibody (KP1)
 -- vyžadován výrobce: BIO-RAD spol.s r.o., kód: MA5-13324</t>
  </si>
  <si>
    <t>0,1 mg</t>
  </si>
  <si>
    <t>Calprotectin Monoclonal Antibody (MAC387) 
 -- vyžadován výrobce: Invitrogen, kód: MA1-80446</t>
  </si>
  <si>
    <t>balení = 200 µg</t>
  </si>
  <si>
    <t>celková cena část 02</t>
  </si>
  <si>
    <t>část 03</t>
  </si>
  <si>
    <t>Ethanol, min.96%, eurodenaturovaný - 1% Isopropanol, 1% MEK, 12 ppm denatonium benzoate</t>
  </si>
  <si>
    <t>5 l</t>
  </si>
  <si>
    <t>Ethanol absolutní p.a., CAS: 64-17-5</t>
  </si>
  <si>
    <t>2,5 l</t>
  </si>
  <si>
    <t>Fenol p.a. 500 g
 -- vyžadován výrobce: Penta chemicals, kód: 13780-30500</t>
  </si>
  <si>
    <t>500 g</t>
  </si>
  <si>
    <t>10% neutrální formalin (neboli 4% formaldehyd), pH 7,2-7,4, přímo k použití</t>
  </si>
  <si>
    <t>Hydroxid sodný p.a. 1000g
 -- vyžadován výrobce: Penta chemicals, kód: 15790-31000</t>
  </si>
  <si>
    <t>1000 g</t>
  </si>
  <si>
    <t>Kyselina jodistá pro histologickou analýzu, CAS: 10450-60-9</t>
  </si>
  <si>
    <t>100 g</t>
  </si>
  <si>
    <t>celková cena část 03</t>
  </si>
  <si>
    <t>část 04</t>
  </si>
  <si>
    <t>ELASTIN barvicí roztok dle Weigerta
 -- vyžadován výrobce: Sigma-Aldrich, kód: 100591</t>
  </si>
  <si>
    <t>500 ml</t>
  </si>
  <si>
    <t>celková cena část 04</t>
  </si>
  <si>
    <t>část 05</t>
  </si>
  <si>
    <t>Roztok pro ředění primárních protilátek pro snížení barvení pozadí pro barvicí automaty Ventana BenchMark, kompatibilní s přístrojem BenchMark ULTRA PLUS.</t>
  </si>
  <si>
    <t>100 ml</t>
  </si>
  <si>
    <t>2 l</t>
  </si>
  <si>
    <t>balení = 250 testů</t>
  </si>
  <si>
    <t>Předředěný roztok určený pro laboratorní použití jako krok předúpravy při zpracování vzorků tkáně fixované formalínem, zalité parafínem a cytologických vzorků pro imunohistochemii, hybridizaci in situ a imunocytochemické aplikace na přístrojích BenchMark ULTRA PLUS. Roztok  má objem 2 l a je kompatibilní s přístrojem BenchMark ULTRA PLUS.</t>
  </si>
  <si>
    <t>Čistící prostředek používaný pro pravidelnou dekontaminaci barvících automatů Ventana BenchMark, kompatibilní s přístrojem BenchMark ULTRA PLUS.</t>
  </si>
  <si>
    <t>ks</t>
  </si>
  <si>
    <t>celková cena část 05</t>
  </si>
  <si>
    <t>část 06</t>
  </si>
  <si>
    <t>Dřevěná podestýlka vhodná pro chovné nádoby. Barva: žlutá. Struktura: kubický granulát. Průměrná velikost částic / částicový rozptyl: 1,4 mm – 2,5 mm. Sušina (850 °C, 4 h): ~ 0.5%. pH (10 % suspenze): 4,5 – 6,5. Objemová hmotnost (v souladu s DIN EN ISO 60) : 180 g/l – 300 g/l, doprava na paletě 330 kg a uskladnění neporušené palety do skladu</t>
  </si>
  <si>
    <t>paleta 330 kg</t>
  </si>
  <si>
    <t>celková cena část 06</t>
  </si>
  <si>
    <t>část 07</t>
  </si>
  <si>
    <t>IR62661-2 FLEX Mono Mo a Hu Ki-67 Ag, cl MIB-1,RTU
 -- vyžadován výrobce: Agilent, kód: IR62661-2</t>
  </si>
  <si>
    <t>celková cena část 07</t>
  </si>
  <si>
    <t>Dodavatel vyplní všechny žlutě podbarvené buňky v tabulce níže. Jednotková cena bude dodavatelem vepsána max. na 2 desetinná místa.</t>
  </si>
  <si>
    <t>Roztok k odstraňování parafínu z tkáňových vzorků při imunohistochemických reakcích a hybridizačních reakcích in situ a k ředění reagencie 2X SSC při důkladném promývání během hybridizačních reakcí in situ prováděných na barvicích automatech Ventana. Koncentrovaný roztok EZ Prep má objem 2 l a ředí se 10x. Kompatibilní s přístrojem BenchMark ULTRA PLUS.</t>
  </si>
  <si>
    <t>Prázdný dispenzer Prep Kit 6 (250), BM, BM XT, BM LT k dodávání reagencií a roztoků na barvicích automatech řady VENTANA BenchMark (BenchMark, BenchMark GX, BenchMark XT a BenchMark ULTRA) a lze jej použít na platformách nástrojů DISCOVERY. Prep Kit 6 obsahuje: jeden uživatelsky plnitelný dávkovač, dva štítky dávkovače, jednu 30 ml přenosovou stříkačku, jednu 5 ml stříkačku pro plnění, tři 0,8 μm filtry a adaptér na jednu trysku. Kompatibilní s přístrojem BenchMark ULTRA PLUS.</t>
  </si>
  <si>
    <t>Předředěný roztok s funkcí krycího sklíčka určený k laboratornímu použití jako bariéra mezi vodnými reagenciemi a vzduchem (brání vypařování), poskytuje stabilní vodné prostředí pro imunohistochemii, imunocytochemii nebo hybridizační reakce in situ prováděné na přístrojích BenchMark ULTRA PLUS. Roztok má objem 2 l a je kompatibilní s přístrojem BenchMark ULTRA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</si>
</sst>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B45" sqref="B45"/>
    </sheetView>
  </sheetViews>
  <sheetFormatPr defaultRowHeight="15" x14ac:dyDescent="0.25"/>
  <cols>
    <col min="1" max="1" width="9.140625" style="3"/>
    <col min="2" max="2" width="53.28515625" style="3" customWidth="1"/>
    <col min="3" max="6" width="18.7109375" style="3" customWidth="1"/>
    <col min="7" max="16384" width="9.140625" style="3"/>
  </cols>
  <sheetData>
    <row r="1" spans="1:8" x14ac:dyDescent="0.25">
      <c r="H1" s="4"/>
    </row>
    <row r="2" spans="1:8" ht="21" x14ac:dyDescent="0.25">
      <c r="A2" s="29" t="s">
        <v>0</v>
      </c>
      <c r="B2" s="29"/>
      <c r="C2" s="29"/>
      <c r="D2" s="29"/>
      <c r="E2" s="29"/>
      <c r="F2" s="29"/>
      <c r="H2" s="4"/>
    </row>
    <row r="3" spans="1:8" ht="18.75" x14ac:dyDescent="0.25">
      <c r="A3" s="5"/>
      <c r="B3" s="6"/>
      <c r="H3" s="4"/>
    </row>
    <row r="4" spans="1:8" ht="49.9" customHeight="1" x14ac:dyDescent="0.25">
      <c r="A4" s="26" t="s">
        <v>1</v>
      </c>
      <c r="B4" s="26"/>
      <c r="C4" s="26"/>
      <c r="D4" s="26"/>
      <c r="E4" s="26"/>
      <c r="F4" s="26"/>
      <c r="H4" s="4"/>
    </row>
    <row r="5" spans="1:8" ht="40.15" customHeight="1" x14ac:dyDescent="0.25">
      <c r="A5" s="27" t="s">
        <v>2</v>
      </c>
      <c r="B5" s="27"/>
      <c r="C5" s="27"/>
      <c r="D5" s="27"/>
      <c r="E5" s="27"/>
      <c r="F5" s="27"/>
      <c r="H5" s="4"/>
    </row>
    <row r="6" spans="1:8" ht="19.899999999999999" customHeight="1" x14ac:dyDescent="0.25">
      <c r="A6" s="28" t="s">
        <v>52</v>
      </c>
      <c r="B6" s="28"/>
      <c r="C6" s="28"/>
      <c r="D6" s="28"/>
      <c r="E6" s="28"/>
      <c r="F6" s="28"/>
      <c r="H6" s="4"/>
    </row>
    <row r="7" spans="1:8" s="8" customFormat="1" x14ac:dyDescent="0.25">
      <c r="A7" s="7"/>
      <c r="B7" s="7"/>
      <c r="C7" s="7"/>
      <c r="D7" s="7"/>
      <c r="E7" s="7"/>
      <c r="H7" s="9"/>
    </row>
    <row r="8" spans="1:8" x14ac:dyDescent="0.25">
      <c r="A8" s="12" t="s">
        <v>3</v>
      </c>
      <c r="B8" s="13"/>
      <c r="C8" s="14"/>
      <c r="D8" s="14"/>
      <c r="E8" s="14"/>
      <c r="F8" s="15"/>
    </row>
    <row r="9" spans="1:8" ht="30" x14ac:dyDescent="0.25">
      <c r="A9" s="16" t="s">
        <v>4</v>
      </c>
      <c r="B9" s="10" t="s">
        <v>5</v>
      </c>
      <c r="C9" s="17" t="s">
        <v>6</v>
      </c>
      <c r="D9" s="17" t="s">
        <v>7</v>
      </c>
      <c r="E9" s="10" t="s">
        <v>8</v>
      </c>
      <c r="F9" s="11" t="s">
        <v>9</v>
      </c>
    </row>
    <row r="10" spans="1:8" ht="39.950000000000003" customHeight="1" x14ac:dyDescent="0.25">
      <c r="A10" s="1">
        <v>1</v>
      </c>
      <c r="B10" s="18" t="s">
        <v>10</v>
      </c>
      <c r="C10" s="2" t="s">
        <v>11</v>
      </c>
      <c r="D10" s="2">
        <v>1</v>
      </c>
      <c r="E10" s="25"/>
      <c r="F10" s="23">
        <f>D10*E10</f>
        <v>0</v>
      </c>
    </row>
    <row r="11" spans="1:8" ht="20.100000000000001" customHeight="1" x14ac:dyDescent="0.25">
      <c r="A11" s="19"/>
      <c r="B11" s="20"/>
      <c r="C11" s="21"/>
      <c r="D11" s="21"/>
      <c r="E11" s="22" t="s">
        <v>12</v>
      </c>
      <c r="F11" s="24">
        <f>SUM(F10:F10)</f>
        <v>0</v>
      </c>
    </row>
    <row r="12" spans="1:8" x14ac:dyDescent="0.25">
      <c r="A12" s="12" t="s">
        <v>13</v>
      </c>
      <c r="B12" s="13"/>
      <c r="C12" s="14"/>
      <c r="D12" s="14"/>
      <c r="E12" s="14"/>
      <c r="F12" s="15"/>
    </row>
    <row r="13" spans="1:8" ht="30" x14ac:dyDescent="0.25">
      <c r="A13" s="16" t="s">
        <v>4</v>
      </c>
      <c r="B13" s="10" t="s">
        <v>5</v>
      </c>
      <c r="C13" s="17" t="s">
        <v>6</v>
      </c>
      <c r="D13" s="17" t="s">
        <v>7</v>
      </c>
      <c r="E13" s="10" t="s">
        <v>8</v>
      </c>
      <c r="F13" s="11" t="s">
        <v>9</v>
      </c>
    </row>
    <row r="14" spans="1:8" ht="45" customHeight="1" x14ac:dyDescent="0.25">
      <c r="A14" s="1">
        <v>1</v>
      </c>
      <c r="B14" s="18" t="s">
        <v>14</v>
      </c>
      <c r="C14" s="2" t="s">
        <v>15</v>
      </c>
      <c r="D14" s="2">
        <v>1</v>
      </c>
      <c r="E14" s="25"/>
      <c r="F14" s="23">
        <f>D14*E14</f>
        <v>0</v>
      </c>
    </row>
    <row r="15" spans="1:8" ht="39.950000000000003" customHeight="1" x14ac:dyDescent="0.25">
      <c r="A15" s="1">
        <v>2</v>
      </c>
      <c r="B15" s="18" t="s">
        <v>16</v>
      </c>
      <c r="C15" s="2" t="s">
        <v>17</v>
      </c>
      <c r="D15" s="2">
        <v>1</v>
      </c>
      <c r="E15" s="25"/>
      <c r="F15" s="23">
        <f>D15*E15</f>
        <v>0</v>
      </c>
    </row>
    <row r="16" spans="1:8" ht="20.100000000000001" customHeight="1" x14ac:dyDescent="0.25">
      <c r="A16" s="19"/>
      <c r="B16" s="20"/>
      <c r="C16" s="21"/>
      <c r="D16" s="21"/>
      <c r="E16" s="22" t="s">
        <v>18</v>
      </c>
      <c r="F16" s="24">
        <f>SUM(F14:F15)</f>
        <v>0</v>
      </c>
    </row>
    <row r="17" spans="1:6" x14ac:dyDescent="0.25">
      <c r="A17" s="12" t="s">
        <v>19</v>
      </c>
      <c r="B17" s="13"/>
      <c r="C17" s="14"/>
      <c r="D17" s="14"/>
      <c r="E17" s="14"/>
      <c r="F17" s="15"/>
    </row>
    <row r="18" spans="1:6" ht="30" x14ac:dyDescent="0.25">
      <c r="A18" s="16" t="s">
        <v>4</v>
      </c>
      <c r="B18" s="10" t="s">
        <v>5</v>
      </c>
      <c r="C18" s="17" t="s">
        <v>6</v>
      </c>
      <c r="D18" s="17" t="s">
        <v>7</v>
      </c>
      <c r="E18" s="10" t="s">
        <v>8</v>
      </c>
      <c r="F18" s="11" t="s">
        <v>9</v>
      </c>
    </row>
    <row r="19" spans="1:6" ht="39.950000000000003" customHeight="1" x14ac:dyDescent="0.25">
      <c r="A19" s="1">
        <v>1</v>
      </c>
      <c r="B19" s="18" t="s">
        <v>20</v>
      </c>
      <c r="C19" s="2" t="s">
        <v>21</v>
      </c>
      <c r="D19" s="2">
        <v>10</v>
      </c>
      <c r="E19" s="25"/>
      <c r="F19" s="23">
        <f t="shared" ref="F19:F24" si="0">D19*E19</f>
        <v>0</v>
      </c>
    </row>
    <row r="20" spans="1:6" ht="20.100000000000001" customHeight="1" x14ac:dyDescent="0.25">
      <c r="A20" s="1">
        <v>2</v>
      </c>
      <c r="B20" s="18" t="s">
        <v>22</v>
      </c>
      <c r="C20" s="2" t="s">
        <v>23</v>
      </c>
      <c r="D20" s="2">
        <v>5</v>
      </c>
      <c r="E20" s="25"/>
      <c r="F20" s="23">
        <f t="shared" si="0"/>
        <v>0</v>
      </c>
    </row>
    <row r="21" spans="1:6" ht="45" customHeight="1" x14ac:dyDescent="0.25">
      <c r="A21" s="1">
        <v>3</v>
      </c>
      <c r="B21" s="18" t="s">
        <v>24</v>
      </c>
      <c r="C21" s="2" t="s">
        <v>25</v>
      </c>
      <c r="D21" s="2">
        <v>2</v>
      </c>
      <c r="E21" s="25"/>
      <c r="F21" s="23">
        <f t="shared" si="0"/>
        <v>0</v>
      </c>
    </row>
    <row r="22" spans="1:6" ht="39.950000000000003" customHeight="1" x14ac:dyDescent="0.25">
      <c r="A22" s="1">
        <v>4</v>
      </c>
      <c r="B22" s="18" t="s">
        <v>26</v>
      </c>
      <c r="C22" s="2" t="s">
        <v>21</v>
      </c>
      <c r="D22" s="2">
        <v>14</v>
      </c>
      <c r="E22" s="25"/>
      <c r="F22" s="23">
        <f t="shared" si="0"/>
        <v>0</v>
      </c>
    </row>
    <row r="23" spans="1:6" ht="45" customHeight="1" x14ac:dyDescent="0.25">
      <c r="A23" s="1">
        <v>5</v>
      </c>
      <c r="B23" s="18" t="s">
        <v>27</v>
      </c>
      <c r="C23" s="2" t="s">
        <v>28</v>
      </c>
      <c r="D23" s="2">
        <v>2</v>
      </c>
      <c r="E23" s="25"/>
      <c r="F23" s="23">
        <f t="shared" si="0"/>
        <v>0</v>
      </c>
    </row>
    <row r="24" spans="1:6" ht="20.100000000000001" customHeight="1" x14ac:dyDescent="0.25">
      <c r="A24" s="1">
        <v>6</v>
      </c>
      <c r="B24" s="18" t="s">
        <v>29</v>
      </c>
      <c r="C24" s="2" t="s">
        <v>30</v>
      </c>
      <c r="D24" s="2">
        <v>1</v>
      </c>
      <c r="E24" s="25"/>
      <c r="F24" s="23">
        <f t="shared" si="0"/>
        <v>0</v>
      </c>
    </row>
    <row r="25" spans="1:6" ht="20.100000000000001" customHeight="1" x14ac:dyDescent="0.25">
      <c r="A25" s="19"/>
      <c r="B25" s="20"/>
      <c r="C25" s="21"/>
      <c r="D25" s="21"/>
      <c r="E25" s="22" t="s">
        <v>31</v>
      </c>
      <c r="F25" s="24">
        <f>SUM(F19:F24)</f>
        <v>0</v>
      </c>
    </row>
    <row r="26" spans="1:6" x14ac:dyDescent="0.25">
      <c r="A26" s="12" t="s">
        <v>32</v>
      </c>
      <c r="B26" s="13"/>
      <c r="C26" s="14"/>
      <c r="D26" s="14"/>
      <c r="E26" s="14"/>
      <c r="F26" s="15"/>
    </row>
    <row r="27" spans="1:6" ht="30" x14ac:dyDescent="0.25">
      <c r="A27" s="16" t="s">
        <v>4</v>
      </c>
      <c r="B27" s="10" t="s">
        <v>5</v>
      </c>
      <c r="C27" s="17" t="s">
        <v>6</v>
      </c>
      <c r="D27" s="17" t="s">
        <v>7</v>
      </c>
      <c r="E27" s="10" t="s">
        <v>8</v>
      </c>
      <c r="F27" s="11" t="s">
        <v>9</v>
      </c>
    </row>
    <row r="28" spans="1:6" ht="39.950000000000003" customHeight="1" x14ac:dyDescent="0.25">
      <c r="A28" s="1">
        <v>1</v>
      </c>
      <c r="B28" s="18" t="s">
        <v>33</v>
      </c>
      <c r="C28" s="2" t="s">
        <v>34</v>
      </c>
      <c r="D28" s="2">
        <v>2</v>
      </c>
      <c r="E28" s="25"/>
      <c r="F28" s="23">
        <f>D28*E28</f>
        <v>0</v>
      </c>
    </row>
    <row r="29" spans="1:6" ht="20.100000000000001" customHeight="1" x14ac:dyDescent="0.25">
      <c r="A29" s="19"/>
      <c r="B29" s="20"/>
      <c r="C29" s="21"/>
      <c r="D29" s="21"/>
      <c r="E29" s="22" t="s">
        <v>35</v>
      </c>
      <c r="F29" s="24">
        <f>SUM(F28:F28)</f>
        <v>0</v>
      </c>
    </row>
    <row r="30" spans="1:6" x14ac:dyDescent="0.25">
      <c r="A30" s="12" t="s">
        <v>36</v>
      </c>
      <c r="B30" s="13"/>
      <c r="C30" s="14"/>
      <c r="D30" s="14"/>
      <c r="E30" s="14"/>
      <c r="F30" s="15"/>
    </row>
    <row r="31" spans="1:6" ht="30" x14ac:dyDescent="0.25">
      <c r="A31" s="16" t="s">
        <v>4</v>
      </c>
      <c r="B31" s="10" t="s">
        <v>5</v>
      </c>
      <c r="C31" s="17" t="s">
        <v>6</v>
      </c>
      <c r="D31" s="17" t="s">
        <v>7</v>
      </c>
      <c r="E31" s="10" t="s">
        <v>8</v>
      </c>
      <c r="F31" s="11" t="s">
        <v>9</v>
      </c>
    </row>
    <row r="32" spans="1:6" ht="60" customHeight="1" x14ac:dyDescent="0.25">
      <c r="A32" s="1">
        <v>1</v>
      </c>
      <c r="B32" s="18" t="s">
        <v>37</v>
      </c>
      <c r="C32" s="2" t="s">
        <v>38</v>
      </c>
      <c r="D32" s="2">
        <v>2</v>
      </c>
      <c r="E32" s="25"/>
      <c r="F32" s="23">
        <f t="shared" ref="F32:F37" si="1">D32*E32</f>
        <v>0</v>
      </c>
    </row>
    <row r="33" spans="1:6" ht="114.95" customHeight="1" x14ac:dyDescent="0.25">
      <c r="A33" s="1">
        <v>2</v>
      </c>
      <c r="B33" s="18" t="s">
        <v>53</v>
      </c>
      <c r="C33" s="2" t="s">
        <v>39</v>
      </c>
      <c r="D33" s="2">
        <v>5</v>
      </c>
      <c r="E33" s="25"/>
      <c r="F33" s="23">
        <f t="shared" si="1"/>
        <v>0</v>
      </c>
    </row>
    <row r="34" spans="1:6" ht="148.15" customHeight="1" x14ac:dyDescent="0.25">
      <c r="A34" s="1">
        <v>3</v>
      </c>
      <c r="B34" s="18" t="s">
        <v>54</v>
      </c>
      <c r="C34" s="2" t="s">
        <v>40</v>
      </c>
      <c r="D34" s="2">
        <v>1</v>
      </c>
      <c r="E34" s="25"/>
      <c r="F34" s="23">
        <f t="shared" si="1"/>
        <v>0</v>
      </c>
    </row>
    <row r="35" spans="1:6" ht="114.95" customHeight="1" x14ac:dyDescent="0.25">
      <c r="A35" s="1">
        <v>4</v>
      </c>
      <c r="B35" s="18" t="s">
        <v>41</v>
      </c>
      <c r="C35" s="2" t="s">
        <v>39</v>
      </c>
      <c r="D35" s="2">
        <v>5</v>
      </c>
      <c r="E35" s="25"/>
      <c r="F35" s="23">
        <f t="shared" si="1"/>
        <v>0</v>
      </c>
    </row>
    <row r="36" spans="1:6" ht="129.94999999999999" customHeight="1" x14ac:dyDescent="0.25">
      <c r="A36" s="1">
        <v>5</v>
      </c>
      <c r="B36" s="18" t="s">
        <v>55</v>
      </c>
      <c r="C36" s="2" t="s">
        <v>39</v>
      </c>
      <c r="D36" s="2">
        <v>12</v>
      </c>
      <c r="E36" s="25"/>
      <c r="F36" s="23">
        <f t="shared" si="1"/>
        <v>0</v>
      </c>
    </row>
    <row r="37" spans="1:6" ht="50.1" customHeight="1" x14ac:dyDescent="0.25">
      <c r="A37" s="1">
        <v>6</v>
      </c>
      <c r="B37" s="18" t="s">
        <v>42</v>
      </c>
      <c r="C37" s="2" t="s">
        <v>43</v>
      </c>
      <c r="D37" s="2">
        <v>10</v>
      </c>
      <c r="E37" s="25"/>
      <c r="F37" s="23">
        <f t="shared" si="1"/>
        <v>0</v>
      </c>
    </row>
    <row r="38" spans="1:6" ht="20.100000000000001" customHeight="1" x14ac:dyDescent="0.25">
      <c r="A38" s="19"/>
      <c r="B38" s="20"/>
      <c r="C38" s="21"/>
      <c r="D38" s="21"/>
      <c r="E38" s="22" t="s">
        <v>44</v>
      </c>
      <c r="F38" s="24">
        <f>SUM(F32:F37)</f>
        <v>0</v>
      </c>
    </row>
    <row r="39" spans="1:6" x14ac:dyDescent="0.25">
      <c r="A39" s="12" t="s">
        <v>45</v>
      </c>
      <c r="B39" s="13"/>
      <c r="C39" s="14"/>
      <c r="D39" s="14"/>
      <c r="E39" s="14"/>
      <c r="F39" s="15"/>
    </row>
    <row r="40" spans="1:6" ht="30" x14ac:dyDescent="0.25">
      <c r="A40" s="16" t="s">
        <v>4</v>
      </c>
      <c r="B40" s="10" t="s">
        <v>5</v>
      </c>
      <c r="C40" s="17" t="s">
        <v>6</v>
      </c>
      <c r="D40" s="17" t="s">
        <v>7</v>
      </c>
      <c r="E40" s="10" t="s">
        <v>8</v>
      </c>
      <c r="F40" s="11" t="s">
        <v>9</v>
      </c>
    </row>
    <row r="41" spans="1:6" ht="99.95" customHeight="1" x14ac:dyDescent="0.25">
      <c r="A41" s="1">
        <v>1</v>
      </c>
      <c r="B41" s="18" t="s">
        <v>46</v>
      </c>
      <c r="C41" s="2" t="s">
        <v>47</v>
      </c>
      <c r="D41" s="2">
        <v>3</v>
      </c>
      <c r="E41" s="25"/>
      <c r="F41" s="23">
        <f>D41*E41</f>
        <v>0</v>
      </c>
    </row>
    <row r="42" spans="1:6" ht="20.100000000000001" customHeight="1" x14ac:dyDescent="0.25">
      <c r="A42" s="19"/>
      <c r="B42" s="20"/>
      <c r="C42" s="21"/>
      <c r="D42" s="21"/>
      <c r="E42" s="22" t="s">
        <v>48</v>
      </c>
      <c r="F42" s="24">
        <f>SUM(F41:F41)</f>
        <v>0</v>
      </c>
    </row>
    <row r="43" spans="1:6" x14ac:dyDescent="0.25">
      <c r="A43" s="12" t="s">
        <v>49</v>
      </c>
      <c r="B43" s="13"/>
      <c r="C43" s="14"/>
      <c r="D43" s="14"/>
      <c r="E43" s="14"/>
      <c r="F43" s="15"/>
    </row>
    <row r="44" spans="1:6" ht="30" x14ac:dyDescent="0.25">
      <c r="A44" s="16" t="s">
        <v>4</v>
      </c>
      <c r="B44" s="10" t="s">
        <v>5</v>
      </c>
      <c r="C44" s="17" t="s">
        <v>6</v>
      </c>
      <c r="D44" s="17" t="s">
        <v>7</v>
      </c>
      <c r="E44" s="10" t="s">
        <v>8</v>
      </c>
      <c r="F44" s="11" t="s">
        <v>9</v>
      </c>
    </row>
    <row r="45" spans="1:6" ht="39.950000000000003" customHeight="1" x14ac:dyDescent="0.25">
      <c r="A45" s="1">
        <v>1</v>
      </c>
      <c r="B45" s="18" t="s">
        <v>50</v>
      </c>
      <c r="C45" s="2" t="s">
        <v>43</v>
      </c>
      <c r="D45" s="2">
        <v>6</v>
      </c>
      <c r="E45" s="25"/>
      <c r="F45" s="23">
        <f>D45*E45</f>
        <v>0</v>
      </c>
    </row>
    <row r="46" spans="1:6" ht="20.100000000000001" customHeight="1" x14ac:dyDescent="0.25">
      <c r="A46" s="19"/>
      <c r="B46" s="20"/>
      <c r="C46" s="21"/>
      <c r="D46" s="21"/>
      <c r="E46" s="22" t="s">
        <v>51</v>
      </c>
      <c r="F46" s="24">
        <f>SUM(F45:F45)</f>
        <v>0</v>
      </c>
    </row>
    <row r="47" spans="1:6" x14ac:dyDescent="0.25">
      <c r="B47" s="6"/>
    </row>
  </sheetData>
  <sheetProtection algorithmName="SHA-512" hashValue="uVcKAvmSp8+/7w5cFEPmwi/ZMVUbuyI+Ry0AwUGUuFeB9RdpeWGVuKeN3oGstZhS17uGPOfQ8LGLhQvD8yVvjA==" saltValue="AtV9R2EWUvlgJe8EhGwlO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59-2024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2024-10-16T08:19:18Z</dcterms:created>
  <dcterms:modified xsi:type="dcterms:W3CDTF">2024-10-17T06:58:52Z</dcterms:modified>
  <cp:category/>
</cp:coreProperties>
</file>