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371" windowWidth="19320" windowHeight="12255" activeTab="0"/>
  </bookViews>
  <sheets>
    <sheet name="TU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<sst xmlns="http://schemas.openxmlformats.org/spreadsheetml/2006/main" count="33" uniqueCount="21">
  <si>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Popis</t>
  </si>
  <si>
    <t>MJ</t>
  </si>
  <si>
    <t>Množství</t>
  </si>
  <si>
    <t>Celková cena</t>
  </si>
  <si>
    <t xml:space="preserve"> </t>
  </si>
  <si>
    <t>kpt.</t>
  </si>
  <si>
    <t xml:space="preserve">Pravidelná preventivní a profylaktická kontrola předmětného zařízení na místě instalace v rozsahu technicky potřebném </t>
  </si>
  <si>
    <t>• 1 x ročně, vždy v druhé polovině prosince, nebude-li dohodnuto jinak - fyzická kontrola PBX  na místě zahrnující celkovou optickou prohlídku, neporušitelnost, proměření napájecích a záložních zdrojů, reset PBX a kontrola náběhu do naprogramovaného režimu nastavení a naprogramování PBX dle požadavků uživatele (nastavení které nelze provést dálkově ), vyčištění od prachu;</t>
  </si>
  <si>
    <t xml:space="preserve"> 1 x měsíčně, vždy od 25. do 31. dne v měsíci, nebude-li dohodnuto jinak - prověření funkčnosti systému přes dálkový dohled, prověření nastavení vysílání identifikace do JTS, dálkové změny v nastavení (jméno uživatele,oprávnění …..);</t>
  </si>
  <si>
    <t>1 x měsíčně, vždy od 25. do 31. dne v měsíci, nebude-li dohodnuto jinak – provést zálohy provozních dat a konfigurací servisovaných zařízení</t>
  </si>
  <si>
    <t xml:space="preserve">Měsíční paušál </t>
  </si>
  <si>
    <r>
      <t>Telefonní ústředna</t>
    </r>
    <r>
      <rPr>
        <b/>
        <sz val="8.25"/>
        <color indexed="8"/>
        <rFont val="Tahoma"/>
        <family val="2"/>
      </rPr>
      <t xml:space="preserve"> - Bruslařská 10, Praha 10 - celková cena v Kč bez DPH za rok</t>
    </r>
  </si>
  <si>
    <t>Telefonní ústředna - U Kříže 8-10, Praha 5 - celková cena v Kč bez DPH za rok</t>
  </si>
  <si>
    <t>Telefonní ústředna -  Ovocný trh 560/5, Praha 1 - celková cena v Kč bez DPH za rok</t>
  </si>
  <si>
    <t>Činnosti v rámci telefonních ústředen v areálu Karolina, Jinonice a Sportovního centra, paušální část</t>
  </si>
  <si>
    <t xml:space="preserve">Jednotková cena </t>
  </si>
  <si>
    <t>Příloha č. 3.</t>
  </si>
  <si>
    <t>Obsahuje:                                                                                                                                • dálkový dohled a vyhodnocování stavu ústředny
• zálohování dat po každé úpravě SW 
• náklady na provoz modemu dálkové údržby v souvislosti s lokalizací, odstraňováním poruchy a změnou aktuálního nastavení
• náklady na konfiguraci ústředny na místě 
• telefonická konzultační a poradenská služba v běžných záležitostech, týkajících se provozu zařízení
• náklady na skladové zásoby náhradních dílů a materiálu v takovém množství, aby bylo možno bezodkladně odstraňovat všechny případné poruchy zařízení
• cestovní náklady vzniklé v souvislosti s lokalizací a odstraňováním poruchy zařízení.
• pravidelná preventivní kontrola systému
• údržba a servis systému 
• odstraňování poruch a závad systému (na požadavek pověřené osoby objednatele, zjištění diagnostikou zhotovitele) 
• výměnu/náhradu poškozených dílů, vč. periférií 
• provozní změny systému (změny dat a připojených bodů v PBX, změny databáze …) 
• správu konfigurace PBX a správa databáze
• vedení servisní knihy</t>
  </si>
  <si>
    <t>Hodinová sazba servisního technika telefonních ústředen</t>
  </si>
  <si>
    <t>hodina</t>
  </si>
  <si>
    <t>Nabídková cena jako suma celkových cen za činnosti v rámci TÚ Karolina, Jinonic a Sportovního centra za rok v Kč bez DPH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</si>
</sst>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#,##0;#,##0;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.00\ &quot;Kč&quot;"/>
    <numFmt numFmtId="183" formatCode="#,##0.00\ _K_č"/>
    <numFmt numFmtId="184" formatCode="0.000"/>
    <numFmt numFmtId="185" formatCode="[$-405]d\.\ mmmm\ yyyy"/>
  </numFmts>
  <fonts count="53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.5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Tahoma"/>
      <family val="2"/>
    </font>
    <font>
      <b/>
      <sz val="8.25"/>
      <color indexed="10"/>
      <name val="Tahoma"/>
      <family val="2"/>
    </font>
    <font>
      <sz val="8.25"/>
      <color indexed="21"/>
      <name val="Tahoma"/>
      <family val="2"/>
    </font>
    <font>
      <sz val="8.5"/>
      <color indexed="8"/>
      <name val="Tahoma"/>
      <family val="2"/>
    </font>
    <font>
      <b/>
      <sz val="8.5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sz val="8.25"/>
      <color rgb="FF008080"/>
      <name val="Tahoma"/>
      <family val="2"/>
    </font>
    <font>
      <sz val="8.5"/>
      <color rgb="FF000000"/>
      <name val="Tahoma"/>
      <family val="2"/>
    </font>
    <font>
      <b/>
      <sz val="8.5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48" fillId="34" borderId="11" xfId="0" applyNumberFormat="1" applyFont="1" applyFill="1" applyBorder="1" applyAlignment="1" applyProtection="1">
      <alignment horizontal="left" vertical="center" wrapText="1" readingOrder="1"/>
      <protection/>
    </xf>
    <xf numFmtId="49" fontId="48" fillId="0" borderId="11" xfId="0" applyNumberFormat="1" applyFont="1" applyFill="1" applyBorder="1" applyAlignment="1" applyProtection="1">
      <alignment horizontal="left" vertical="center" readingOrder="1"/>
      <protection/>
    </xf>
    <xf numFmtId="177" fontId="49" fillId="0" borderId="11" xfId="0" applyNumberFormat="1" applyFont="1" applyFill="1" applyBorder="1" applyAlignment="1" applyProtection="1">
      <alignment horizontal="right" vertical="center" readingOrder="1"/>
      <protection/>
    </xf>
    <xf numFmtId="4" fontId="48" fillId="34" borderId="11" xfId="0" applyNumberFormat="1" applyFont="1" applyFill="1" applyBorder="1" applyAlignment="1" applyProtection="1">
      <alignment horizontal="right" vertical="center" readingOrder="1"/>
      <protection/>
    </xf>
    <xf numFmtId="0" fontId="48" fillId="0" borderId="11" xfId="0" applyNumberFormat="1" applyFont="1" applyFill="1" applyBorder="1" applyAlignment="1" applyProtection="1">
      <alignment horizontal="right" vertical="center" readingOrder="1"/>
      <protection/>
    </xf>
    <xf numFmtId="4" fontId="48" fillId="0" borderId="11" xfId="0" applyNumberFormat="1" applyFont="1" applyFill="1" applyBorder="1" applyAlignment="1" applyProtection="1">
      <alignment horizontal="right" vertical="center" readingOrder="1"/>
      <protection/>
    </xf>
    <xf numFmtId="0" fontId="47" fillId="0" borderId="11" xfId="0" applyNumberFormat="1" applyFont="1" applyFill="1" applyBorder="1" applyAlignment="1" applyProtection="1">
      <alignment horizontal="right" vertical="center" readingOrder="1"/>
      <protection/>
    </xf>
    <xf numFmtId="49" fontId="47" fillId="0" borderId="11" xfId="0" applyNumberFormat="1" applyFont="1" applyFill="1" applyBorder="1" applyAlignment="1" applyProtection="1">
      <alignment horizontal="left" vertical="center" wrapText="1" readingOrder="1"/>
      <protection/>
    </xf>
    <xf numFmtId="49" fontId="47" fillId="0" borderId="11" xfId="0" applyNumberFormat="1" applyFont="1" applyFill="1" applyBorder="1" applyAlignment="1" applyProtection="1">
      <alignment horizontal="left" vertical="center" readingOrder="1"/>
      <protection/>
    </xf>
    <xf numFmtId="177" fontId="47" fillId="0" borderId="11" xfId="0" applyNumberFormat="1" applyFont="1" applyFill="1" applyBorder="1" applyAlignment="1" applyProtection="1">
      <alignment horizontal="right" vertical="center" readingOrder="1"/>
      <protection/>
    </xf>
    <xf numFmtId="4" fontId="50" fillId="0" borderId="11" xfId="0" applyNumberFormat="1" applyFont="1" applyFill="1" applyBorder="1" applyAlignment="1" applyProtection="1">
      <alignment horizontal="right" vertical="center" readingOrder="1"/>
      <protection/>
    </xf>
    <xf numFmtId="4" fontId="47" fillId="0" borderId="11" xfId="0" applyNumberFormat="1" applyFont="1" applyFill="1" applyBorder="1" applyAlignment="1" applyProtection="1">
      <alignment horizontal="right" vertical="center" readingOrder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7" fillId="35" borderId="11" xfId="0" applyNumberFormat="1" applyFont="1" applyFill="1" applyBorder="1" applyAlignment="1" applyProtection="1">
      <alignment horizontal="right" vertical="center" readingOrder="1"/>
      <protection/>
    </xf>
    <xf numFmtId="49" fontId="47" fillId="35" borderId="11" xfId="0" applyNumberFormat="1" applyFont="1" applyFill="1" applyBorder="1" applyAlignment="1" applyProtection="1">
      <alignment horizontal="left" vertical="center" wrapText="1" readingOrder="1"/>
      <protection/>
    </xf>
    <xf numFmtId="49" fontId="47" fillId="35" borderId="11" xfId="0" applyNumberFormat="1" applyFont="1" applyFill="1" applyBorder="1" applyAlignment="1" applyProtection="1">
      <alignment horizontal="left" vertical="center" readingOrder="1"/>
      <protection/>
    </xf>
    <xf numFmtId="177" fontId="47" fillId="35" borderId="11" xfId="0" applyNumberFormat="1" applyFont="1" applyFill="1" applyBorder="1" applyAlignment="1" applyProtection="1">
      <alignment horizontal="right" vertical="center" readingOrder="1"/>
      <protection/>
    </xf>
    <xf numFmtId="4" fontId="50" fillId="35" borderId="11" xfId="0" applyNumberFormat="1" applyFont="1" applyFill="1" applyBorder="1" applyAlignment="1" applyProtection="1">
      <alignment horizontal="right" vertical="center" readingOrder="1"/>
      <protection/>
    </xf>
    <xf numFmtId="4" fontId="47" fillId="35" borderId="11" xfId="0" applyNumberFormat="1" applyFont="1" applyFill="1" applyBorder="1" applyAlignment="1" applyProtection="1">
      <alignment horizontal="right" vertical="center" readingOrder="1"/>
      <protection/>
    </xf>
    <xf numFmtId="49" fontId="4" fillId="35" borderId="11" xfId="0" applyNumberFormat="1" applyFont="1" applyFill="1" applyBorder="1" applyAlignment="1" applyProtection="1">
      <alignment vertical="center" wrapText="1"/>
      <protection/>
    </xf>
    <xf numFmtId="0" fontId="48" fillId="0" borderId="12" xfId="0" applyNumberFormat="1" applyFont="1" applyFill="1" applyBorder="1" applyAlignment="1" applyProtection="1">
      <alignment horizontal="right" vertical="center" readingOrder="1"/>
      <protection/>
    </xf>
    <xf numFmtId="49" fontId="48" fillId="34" borderId="13" xfId="0" applyNumberFormat="1" applyFont="1" applyFill="1" applyBorder="1" applyAlignment="1" applyProtection="1">
      <alignment horizontal="left" vertical="center" wrapText="1" readingOrder="1"/>
      <protection/>
    </xf>
    <xf numFmtId="49" fontId="48" fillId="0" borderId="13" xfId="0" applyNumberFormat="1" applyFont="1" applyFill="1" applyBorder="1" applyAlignment="1" applyProtection="1">
      <alignment horizontal="left" vertical="center" readingOrder="1"/>
      <protection/>
    </xf>
    <xf numFmtId="177" fontId="49" fillId="0" borderId="13" xfId="0" applyNumberFormat="1" applyFont="1" applyFill="1" applyBorder="1" applyAlignment="1" applyProtection="1">
      <alignment horizontal="right" vertical="center" readingOrder="1"/>
      <protection/>
    </xf>
    <xf numFmtId="4" fontId="48" fillId="34" borderId="13" xfId="0" applyNumberFormat="1" applyFont="1" applyFill="1" applyBorder="1" applyAlignment="1" applyProtection="1">
      <alignment horizontal="right" vertical="center" readingOrder="1"/>
      <protection/>
    </xf>
    <xf numFmtId="49" fontId="47" fillId="0" borderId="14" xfId="0" applyNumberFormat="1" applyFont="1" applyFill="1" applyBorder="1" applyAlignment="1" applyProtection="1">
      <alignment horizontal="left" vertical="center" readingOrder="1"/>
      <protection/>
    </xf>
    <xf numFmtId="177" fontId="47" fillId="0" borderId="14" xfId="0" applyNumberFormat="1" applyFont="1" applyFill="1" applyBorder="1" applyAlignment="1" applyProtection="1">
      <alignment horizontal="right" vertical="center" readingOrder="1"/>
      <protection/>
    </xf>
    <xf numFmtId="4" fontId="47" fillId="0" borderId="14" xfId="0" applyNumberFormat="1" applyFont="1" applyFill="1" applyBorder="1" applyAlignment="1" applyProtection="1">
      <alignment horizontal="right" vertical="center" readingOrder="1"/>
      <protection/>
    </xf>
    <xf numFmtId="0" fontId="48" fillId="0" borderId="13" xfId="0" applyNumberFormat="1" applyFont="1" applyFill="1" applyBorder="1" applyAlignment="1" applyProtection="1">
      <alignment horizontal="right" vertical="center" readingOrder="1"/>
      <protection/>
    </xf>
    <xf numFmtId="0" fontId="47" fillId="0" borderId="14" xfId="0" applyNumberFormat="1" applyFont="1" applyFill="1" applyBorder="1" applyAlignment="1" applyProtection="1">
      <alignment horizontal="right" vertical="center" readingOrder="1"/>
      <protection/>
    </xf>
    <xf numFmtId="49" fontId="48" fillId="0" borderId="15" xfId="0" applyNumberFormat="1" applyFont="1" applyFill="1" applyBorder="1" applyAlignment="1" applyProtection="1">
      <alignment horizontal="left" vertical="center" wrapText="1" readingOrder="1"/>
      <protection/>
    </xf>
    <xf numFmtId="49" fontId="48" fillId="0" borderId="15" xfId="0" applyNumberFormat="1" applyFont="1" applyFill="1" applyBorder="1" applyAlignment="1" applyProtection="1">
      <alignment horizontal="left" vertical="center" readingOrder="1"/>
      <protection/>
    </xf>
    <xf numFmtId="177" fontId="49" fillId="0" borderId="15" xfId="0" applyNumberFormat="1" applyFont="1" applyFill="1" applyBorder="1" applyAlignment="1" applyProtection="1">
      <alignment horizontal="right" vertical="center" readingOrder="1"/>
      <protection/>
    </xf>
    <xf numFmtId="4" fontId="48" fillId="0" borderId="15" xfId="0" applyNumberFormat="1" applyFont="1" applyFill="1" applyBorder="1" applyAlignment="1" applyProtection="1">
      <alignment horizontal="right" vertical="center" readingOrder="1"/>
      <protection/>
    </xf>
    <xf numFmtId="4" fontId="48" fillId="0" borderId="16" xfId="0" applyNumberFormat="1" applyFont="1" applyFill="1" applyBorder="1" applyAlignment="1" applyProtection="1">
      <alignment horizontal="right" vertical="center" readingOrder="1"/>
      <protection/>
    </xf>
    <xf numFmtId="0" fontId="47" fillId="0" borderId="17" xfId="0" applyNumberFormat="1" applyFont="1" applyFill="1" applyBorder="1" applyAlignment="1" applyProtection="1">
      <alignment horizontal="right" vertical="center" readingOrder="1"/>
      <protection/>
    </xf>
    <xf numFmtId="49" fontId="47" fillId="0" borderId="17" xfId="0" applyNumberFormat="1" applyFont="1" applyFill="1" applyBorder="1" applyAlignment="1" applyProtection="1">
      <alignment horizontal="left" vertical="center" wrapText="1" readingOrder="1"/>
      <protection/>
    </xf>
    <xf numFmtId="49" fontId="47" fillId="0" borderId="17" xfId="0" applyNumberFormat="1" applyFont="1" applyFill="1" applyBorder="1" applyAlignment="1" applyProtection="1">
      <alignment horizontal="left" vertical="center" readingOrder="1"/>
      <protection/>
    </xf>
    <xf numFmtId="177" fontId="47" fillId="0" borderId="17" xfId="0" applyNumberFormat="1" applyFont="1" applyFill="1" applyBorder="1" applyAlignment="1" applyProtection="1">
      <alignment horizontal="right" vertical="center" readingOrder="1"/>
      <protection/>
    </xf>
    <xf numFmtId="4" fontId="50" fillId="0" borderId="17" xfId="0" applyNumberFormat="1" applyFont="1" applyFill="1" applyBorder="1" applyAlignment="1" applyProtection="1">
      <alignment horizontal="right" vertical="center" readingOrder="1"/>
      <protection/>
    </xf>
    <xf numFmtId="4" fontId="47" fillId="0" borderId="17" xfId="0" applyNumberFormat="1" applyFont="1" applyFill="1" applyBorder="1" applyAlignment="1" applyProtection="1">
      <alignment horizontal="right" vertical="center" readingOrder="1"/>
      <protection/>
    </xf>
    <xf numFmtId="0" fontId="51" fillId="0" borderId="14" xfId="0" applyFont="1" applyFill="1" applyBorder="1" applyAlignment="1">
      <alignment vertical="center" wrapText="1"/>
    </xf>
    <xf numFmtId="0" fontId="47" fillId="0" borderId="12" xfId="0" applyNumberFormat="1" applyFont="1" applyFill="1" applyBorder="1" applyAlignment="1" applyProtection="1">
      <alignment horizontal="right" vertical="center" readingOrder="1"/>
      <protection/>
    </xf>
    <xf numFmtId="0" fontId="52" fillId="0" borderId="15" xfId="0" applyFont="1" applyFill="1" applyBorder="1" applyAlignment="1">
      <alignment horizontal="justify" vertical="center"/>
    </xf>
    <xf numFmtId="49" fontId="47" fillId="0" borderId="15" xfId="0" applyNumberFormat="1" applyFont="1" applyFill="1" applyBorder="1" applyAlignment="1" applyProtection="1">
      <alignment horizontal="left" vertical="center" readingOrder="1"/>
      <protection/>
    </xf>
    <xf numFmtId="177" fontId="47" fillId="0" borderId="15" xfId="0" applyNumberFormat="1" applyFont="1" applyFill="1" applyBorder="1" applyAlignment="1" applyProtection="1">
      <alignment horizontal="right" vertical="center" readingOrder="1"/>
      <protection/>
    </xf>
    <xf numFmtId="4" fontId="47" fillId="0" borderId="15" xfId="0" applyNumberFormat="1" applyFont="1" applyFill="1" applyBorder="1" applyAlignment="1" applyProtection="1">
      <alignment horizontal="right" vertical="center" readingOrder="1"/>
      <protection/>
    </xf>
    <xf numFmtId="4" fontId="48" fillId="0" borderId="16" xfId="0" applyNumberFormat="1" applyFont="1" applyFill="1" applyBorder="1" applyAlignment="1" applyProtection="1">
      <alignment horizontal="right" vertical="center" readingOrder="1"/>
      <protection/>
    </xf>
    <xf numFmtId="0" fontId="0" fillId="0" borderId="12" xfId="0" applyFont="1" applyBorder="1" applyAlignment="1">
      <alignment/>
    </xf>
    <xf numFmtId="49" fontId="47" fillId="0" borderId="13" xfId="0" applyNumberFormat="1" applyFont="1" applyFill="1" applyBorder="1" applyAlignment="1" applyProtection="1">
      <alignment horizontal="left" vertical="center" wrapText="1" readingOrder="1"/>
      <protection/>
    </xf>
    <xf numFmtId="49" fontId="47" fillId="0" borderId="13" xfId="0" applyNumberFormat="1" applyFont="1" applyFill="1" applyBorder="1" applyAlignment="1" applyProtection="1">
      <alignment horizontal="left" vertical="center" readingOrder="1"/>
      <protection/>
    </xf>
    <xf numFmtId="177" fontId="47" fillId="0" borderId="13" xfId="0" applyNumberFormat="1" applyFont="1" applyFill="1" applyBorder="1" applyAlignment="1" applyProtection="1">
      <alignment horizontal="right" vertical="center" readingOrder="1"/>
      <protection/>
    </xf>
    <xf numFmtId="4" fontId="50" fillId="0" borderId="13" xfId="0" applyNumberFormat="1" applyFont="1" applyFill="1" applyBorder="1" applyAlignment="1" applyProtection="1">
      <alignment horizontal="right" vertical="center" readingOrder="1"/>
      <protection/>
    </xf>
    <xf numFmtId="4" fontId="47" fillId="0" borderId="13" xfId="0" applyNumberFormat="1" applyFont="1" applyFill="1" applyBorder="1" applyAlignment="1" applyProtection="1">
      <alignment horizontal="right" vertical="center" readingOrder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48" fillId="36" borderId="20" xfId="0" applyNumberFormat="1" applyFont="1" applyFill="1" applyBorder="1" applyAlignment="1" applyProtection="1">
      <alignment horizontal="right" vertical="center" readingOrder="1"/>
      <protection/>
    </xf>
    <xf numFmtId="4" fontId="48" fillId="0" borderId="11" xfId="0" applyNumberFormat="1" applyFont="1" applyFill="1" applyBorder="1" applyAlignment="1" applyProtection="1">
      <alignment horizontal="right" vertical="center" readingOrder="1"/>
      <protection/>
    </xf>
    <xf numFmtId="0" fontId="0" fillId="0" borderId="21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FFFFCC"/>
      <rgbColor rgb="00D3D3D3"/>
      <rgbColor rgb="00A9A9A9"/>
      <rgbColor rgb="000065CE"/>
      <rgbColor rgb="00008000"/>
      <rgbColor rgb="00008080"/>
      <rgbColor rgb="0000008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9"/>
  <sheetViews>
    <sheetView showGridLines="0" tabSelected="1" zoomScalePageLayoutView="0" workbookViewId="0" topLeftCell="A1">
      <selection activeCell="F19" sqref="F19"/>
    </sheetView>
  </sheetViews>
  <sheetFormatPr defaultColWidth="9.140625" defaultRowHeight="15"/>
  <cols>
    <col min="1" max="1" width="5.140625" style="0" customWidth="1"/>
    <col min="2" max="2" width="60.57421875" style="0" customWidth="1"/>
    <col min="3" max="3" width="5.421875" style="0" customWidth="1"/>
    <col min="4" max="4" width="12.8515625" style="0" customWidth="1"/>
    <col min="5" max="5" width="14.7109375" style="0" customWidth="1"/>
    <col min="6" max="6" width="16.8515625" style="0" customWidth="1"/>
  </cols>
  <sheetData>
    <row r="1" spans="2:6" ht="24" customHeight="1">
      <c r="B1" t="s">
        <v>14</v>
      </c>
      <c r="F1" t="s">
        <v>16</v>
      </c>
    </row>
    <row r="2" spans="1:6" ht="34.5" customHeight="1">
      <c r="A2" s="1"/>
      <c r="B2" s="1" t="s">
        <v>0</v>
      </c>
      <c r="C2" s="1" t="s">
        <v>1</v>
      </c>
      <c r="D2" s="1" t="s">
        <v>2</v>
      </c>
      <c r="E2" s="1" t="s">
        <v>15</v>
      </c>
      <c r="F2" s="1" t="s">
        <v>3</v>
      </c>
    </row>
    <row r="3" spans="1:6" ht="25.5" customHeight="1">
      <c r="A3" s="30" t="s">
        <v>4</v>
      </c>
      <c r="B3" s="23" t="s">
        <v>13</v>
      </c>
      <c r="C3" s="24"/>
      <c r="D3" s="25"/>
      <c r="E3" s="26"/>
      <c r="F3" s="26">
        <f>F5+F7+F8+F9</f>
        <v>0</v>
      </c>
    </row>
    <row r="4" spans="1:6" ht="18.75" customHeight="1">
      <c r="A4" s="22"/>
      <c r="B4" s="32" t="s">
        <v>10</v>
      </c>
      <c r="C4" s="33"/>
      <c r="D4" s="34"/>
      <c r="E4" s="35"/>
      <c r="F4" s="36"/>
    </row>
    <row r="5" spans="1:6" ht="222.75" customHeight="1">
      <c r="A5" s="37">
        <v>1</v>
      </c>
      <c r="B5" s="38" t="s">
        <v>17</v>
      </c>
      <c r="C5" s="39" t="s">
        <v>5</v>
      </c>
      <c r="D5" s="40">
        <v>12</v>
      </c>
      <c r="E5" s="41"/>
      <c r="F5" s="42">
        <f>E5*D5</f>
        <v>0</v>
      </c>
    </row>
    <row r="6" spans="1:6" ht="41.25" customHeight="1">
      <c r="A6" s="44" t="s">
        <v>4</v>
      </c>
      <c r="B6" s="45" t="s">
        <v>6</v>
      </c>
      <c r="C6" s="46"/>
      <c r="D6" s="47"/>
      <c r="E6" s="48"/>
      <c r="F6" s="49"/>
    </row>
    <row r="7" spans="1:6" ht="45.75" customHeight="1">
      <c r="A7" s="31">
        <v>2</v>
      </c>
      <c r="B7" s="43" t="s">
        <v>8</v>
      </c>
      <c r="C7" s="27" t="s">
        <v>5</v>
      </c>
      <c r="D7" s="28">
        <v>12</v>
      </c>
      <c r="E7" s="29"/>
      <c r="F7" s="29">
        <f>E7*D7</f>
        <v>0</v>
      </c>
    </row>
    <row r="8" spans="1:6" ht="48" customHeight="1">
      <c r="A8" s="8">
        <v>3</v>
      </c>
      <c r="B8" s="14" t="s">
        <v>9</v>
      </c>
      <c r="C8" s="10" t="s">
        <v>5</v>
      </c>
      <c r="D8" s="11">
        <v>12</v>
      </c>
      <c r="E8" s="13"/>
      <c r="F8" s="13">
        <f>E8*D8</f>
        <v>0</v>
      </c>
    </row>
    <row r="9" spans="1:6" ht="60.75" customHeight="1">
      <c r="A9" s="8">
        <v>4</v>
      </c>
      <c r="B9" s="14" t="s">
        <v>7</v>
      </c>
      <c r="C9" s="10" t="s">
        <v>5</v>
      </c>
      <c r="D9" s="11">
        <v>1</v>
      </c>
      <c r="E9" s="13"/>
      <c r="F9" s="13">
        <f>E9*D9</f>
        <v>0</v>
      </c>
    </row>
    <row r="10" spans="1:6" ht="7.5" customHeight="1">
      <c r="A10" s="15"/>
      <c r="B10" s="21"/>
      <c r="C10" s="17"/>
      <c r="D10" s="18"/>
      <c r="E10" s="20"/>
      <c r="F10" s="20"/>
    </row>
    <row r="11" spans="1:6" ht="27.75" customHeight="1">
      <c r="A11" s="6" t="s">
        <v>4</v>
      </c>
      <c r="B11" s="2" t="s">
        <v>12</v>
      </c>
      <c r="C11" s="3"/>
      <c r="D11" s="4"/>
      <c r="E11" s="5"/>
      <c r="F11" s="5">
        <f>F13</f>
        <v>0</v>
      </c>
    </row>
    <row r="12" spans="1:6" ht="25.5" customHeight="1">
      <c r="A12" s="6"/>
      <c r="B12" s="45" t="s">
        <v>6</v>
      </c>
      <c r="C12" s="3"/>
      <c r="D12" s="4"/>
      <c r="E12" s="7"/>
      <c r="F12" s="7"/>
    </row>
    <row r="13" spans="1:6" ht="52.5">
      <c r="A13" s="8">
        <v>1</v>
      </c>
      <c r="B13" s="9" t="s">
        <v>7</v>
      </c>
      <c r="C13" s="10" t="s">
        <v>5</v>
      </c>
      <c r="D13" s="11">
        <v>1</v>
      </c>
      <c r="E13" s="12"/>
      <c r="F13" s="13">
        <f>E13*D13</f>
        <v>0</v>
      </c>
    </row>
    <row r="14" spans="1:6" ht="6.75" customHeight="1">
      <c r="A14" s="15"/>
      <c r="B14" s="16"/>
      <c r="C14" s="17"/>
      <c r="D14" s="18"/>
      <c r="E14" s="19"/>
      <c r="F14" s="20"/>
    </row>
    <row r="15" spans="1:6" ht="24" customHeight="1">
      <c r="A15" s="6" t="s">
        <v>4</v>
      </c>
      <c r="B15" s="2" t="s">
        <v>11</v>
      </c>
      <c r="C15" s="3"/>
      <c r="D15" s="4"/>
      <c r="E15" s="5"/>
      <c r="F15" s="5">
        <f>F17</f>
        <v>0</v>
      </c>
    </row>
    <row r="16" spans="1:6" ht="24" customHeight="1">
      <c r="A16" s="6"/>
      <c r="B16" s="45" t="s">
        <v>6</v>
      </c>
      <c r="C16" s="3"/>
      <c r="D16" s="4"/>
      <c r="E16" s="7"/>
      <c r="F16" s="7"/>
    </row>
    <row r="17" spans="1:6" ht="52.5">
      <c r="A17" s="8">
        <v>1</v>
      </c>
      <c r="B17" s="51" t="s">
        <v>7</v>
      </c>
      <c r="C17" s="52" t="s">
        <v>5</v>
      </c>
      <c r="D17" s="53">
        <v>1</v>
      </c>
      <c r="E17" s="54"/>
      <c r="F17" s="55">
        <f>E17*D17</f>
        <v>0</v>
      </c>
    </row>
    <row r="18" spans="1:6" ht="15">
      <c r="A18" s="44"/>
      <c r="B18" s="9" t="s">
        <v>18</v>
      </c>
      <c r="C18" s="10" t="s">
        <v>19</v>
      </c>
      <c r="D18" s="11">
        <v>100</v>
      </c>
      <c r="E18" s="12"/>
      <c r="F18" s="59">
        <f>E18*D18</f>
        <v>0</v>
      </c>
    </row>
    <row r="19" spans="1:6" ht="30.75" customHeight="1" thickBot="1">
      <c r="A19" s="50"/>
      <c r="B19" s="60" t="s">
        <v>20</v>
      </c>
      <c r="C19" s="56"/>
      <c r="D19" s="56"/>
      <c r="E19" s="57"/>
      <c r="F19" s="58">
        <f>F3+F11+F15+F18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Univerzita Karlova v Praze</cp:lastModifiedBy>
  <cp:lastPrinted>2018-04-18T13:31:41Z</cp:lastPrinted>
  <dcterms:created xsi:type="dcterms:W3CDTF">2017-11-22T14:58:14Z</dcterms:created>
  <dcterms:modified xsi:type="dcterms:W3CDTF">2018-05-02T12:44:33Z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16.2.7.17151</vt:lpwstr>
  </property>
</Properties>
</file>