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64-2024\1) výzva\"/>
    </mc:Choice>
  </mc:AlternateContent>
  <xr:revisionPtr revIDLastSave="0" documentId="13_ncr:1_{7F1CA6C7-3590-4DD1-A989-48CD3AE766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MCH 64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1" i="1"/>
  <c r="F40" i="1"/>
  <c r="F36" i="1"/>
  <c r="F35" i="1"/>
  <c r="F34" i="1"/>
  <c r="F30" i="1"/>
  <c r="F29" i="1"/>
  <c r="F28" i="1"/>
  <c r="F27" i="1"/>
  <c r="F26" i="1"/>
  <c r="F22" i="1"/>
  <c r="F21" i="1"/>
  <c r="F17" i="1"/>
  <c r="F18" i="1" s="1"/>
  <c r="F13" i="1"/>
  <c r="F12" i="1"/>
  <c r="F11" i="1"/>
  <c r="F10" i="1"/>
  <c r="F14" i="1" s="1"/>
  <c r="F37" i="1" l="1"/>
  <c r="F42" i="1"/>
  <c r="F23" i="1"/>
  <c r="F51" i="1"/>
  <c r="F31" i="1"/>
</calcChain>
</file>

<file path=xl/sharedStrings.xml><?xml version="1.0" encoding="utf-8"?>
<sst xmlns="http://schemas.openxmlformats.org/spreadsheetml/2006/main" count="106" uniqueCount="59">
  <si>
    <t>Specifikace zboží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</si>
  <si>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</si>
  <si>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</si>
  <si>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</si>
  <si>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</si>
  <si>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</si>
  <si>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</si>
  <si>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</si>
  <si>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</si>
  <si>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</si>
  <si>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Genomic DNA Reagents
 -- vyžadován výrobce: Agilent, kód: 5068-5366 </t>
  </si>
  <si>
    <t>kit</t>
  </si>
  <si>
    <t>Genomic DNA ScreenTape
 -- vyžadován výrobce: Agilent, kód: 5067-5365</t>
  </si>
  <si>
    <t>High Sensitivity D5000 Reagents
 -- vyžadován výrobce: Agilent, kód: 5067-5593</t>
  </si>
  <si>
    <t>High Sensitivity D5000 ScreenTape
 -- vyžadován výrobce: Agilent, kód: 5067-5592</t>
  </si>
  <si>
    <t>celková cena část 01</t>
  </si>
  <si>
    <t>část 02</t>
  </si>
  <si>
    <t>Qubit dsDNA HS Assay Kit
 -- vyžadován výrobce: Invitrogen, kód: Q32854</t>
  </si>
  <si>
    <t>celková cena část 02</t>
  </si>
  <si>
    <t>část 03</t>
  </si>
  <si>
    <t>Nextera XT Index Kit v2 Set A, 96 Indexes,384 Samples
 -- vyžadován výrobce: Illumina, kód: FC-131-2001</t>
  </si>
  <si>
    <t>Nextera XT Index Kit v2 Set D, 96 Indexes, 384 Samples
 -- vyžadován výrobce: Illumina, kód: FC-131-2004</t>
  </si>
  <si>
    <t>celková cena část 03</t>
  </si>
  <si>
    <t>část 04</t>
  </si>
  <si>
    <t>Acetonitril o čistotě ≥99,9%, HPLC kvalita</t>
  </si>
  <si>
    <t>2,5 l</t>
  </si>
  <si>
    <t>Dihydrogenfosforečnan sodný, bezvodý, HPLC kvalita</t>
  </si>
  <si>
    <t>100 g</t>
  </si>
  <si>
    <t>Iron oxide(II,III), magnetic nanoparticles solution
 -- vyžadován výrobce: Sigma-Aldrich, kód: 725366-5ML</t>
  </si>
  <si>
    <t>5 ml</t>
  </si>
  <si>
    <t>Toluen ≥99.9%, HPLC a GC kvalita</t>
  </si>
  <si>
    <t>1 l</t>
  </si>
  <si>
    <t>Trimetoxy (octadecyl) silan</t>
  </si>
  <si>
    <t>25 ml</t>
  </si>
  <si>
    <t>celková cena část 04</t>
  </si>
  <si>
    <t>část 05</t>
  </si>
  <si>
    <t>balení = 1000 ks</t>
  </si>
  <si>
    <t>celková cena část 05</t>
  </si>
  <si>
    <t>část 06</t>
  </si>
  <si>
    <t>MicroAmp, Optical 96-Well Reaction Plate (10)
 -- vyžadován výrobce: Applied Biosystems, kód: N8010560</t>
  </si>
  <si>
    <t>balení = 10 ks</t>
  </si>
  <si>
    <t>Tenkostěnné polypropylenové zkumavky, 500 µL, určené pro Qubit Fluorometr</t>
  </si>
  <si>
    <t>balení = 500 ks</t>
  </si>
  <si>
    <t>celková cena část 06</t>
  </si>
  <si>
    <t>část 07</t>
  </si>
  <si>
    <t>0,2 ml PCR zkumavky ve stripu (8ks) bez DNas, RNas, toxinů, PCR inhibitorů, 120 proužků v balení, víčka jednotlivě připojené ke zkumavce - ploché, zkumavky tenkostěnné</t>
  </si>
  <si>
    <t>120 stripů</t>
  </si>
  <si>
    <t>5 ml mikrozkumavky z polypropylenu (varianta virgin), který zaručuje vysokou odolnost proti chemikáliím, mechanické námaze a extrémním teplotám. Mikrozkumavky o vysoké stabilitě během centrifugace až při 25 000 x g, těsnění víčka se zámkem zabraňujícím náhodnému otevření během manipulace. Certifikace čistoty PCR clean. Autoklávovatelné. Graduované. Bezbarvé.</t>
  </si>
  <si>
    <t>0,2 ml mikrozkumavky pro PCR bez RNáz, DNáz a endotoxinů, rovné víčko matné, max. otáčky 4000xg, objem 0,2 ml, tenkostěné, barva čirá</t>
  </si>
  <si>
    <t>celková cena část 07</t>
  </si>
  <si>
    <t>balení = 2 x 100 ks</t>
  </si>
  <si>
    <t>balení = 25 x 20 ks</t>
  </si>
  <si>
    <t>Špičky o objemu 0,1-10 ul, balené po 2x500ks, nesterilní, bez filtru, bez DNas, RNas, toxinů, inhibitorů PCR reakce, graduované, autoklávovatelné. Kompatibilní s krabičkami Eppendorf epT.I.P.S. Box 2.0 a pipetami Eppendorf Research plus o objemu 0,5-10 ul.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</si>
  <si>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</si>
  <si>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Špičky o objemu 20-200 ul, balené po 2x500ks, nesterilní, bez filtru, bez DNas, RNas, toxinů, inhibitorů PCR reakce, graduované, autoklávovatelné. Kompatibilní s krabičkami Eppendorf epT.I.P.S. Box 2.0 a pipetami Eppendorf Research plus o objemu 20 - 200 ul, případně 5-100 ul.</t>
  </si>
  <si>
    <t>Špičky o objemu 50-1000 ul, balené po 2x500ks, nesterilní, bez filtru, bez DNas, RNas, toxinů, inhibitorů PCR reakce, graduované, autoklávovatelné. Kompatibilní s krabičkami Eppendorf epT.I.P.S. Box 2.0 a pipetami Eppendorf Research plus o objemu 100 - 1000 ul.</t>
  </si>
  <si>
    <t xml:space="preserve">Petriho miska standardní, 90 mm průměr, výška 15 mm, sterilní. Materiál PS. </t>
  </si>
  <si>
    <t>Mikrozkumavka s rovným dnem, stojící se šroubovacím uzávěrem. Průměr zkumavky 9,8-10,2 mm. Ze strany zdrsněná popisovací ploška. Nesterilní, bez RNáz, DNáz, DNA a detekovatelných PCR inhibitorů. Zkumavka vhodná pro uchovávání vzorků v mrazicích boxech a parách kapalného dusíku. Objem 2 ml, čiré. 
Součástí budou kompatibilní víčka, bílá, s rovnou horní plochou pro pohodlné popisování. Nepřipojená ke zkumavce.
Sterilizace až 121 °C</t>
  </si>
  <si>
    <t>1,5 ml mikrozkumavky z polypropylenu (varianta virgin), který zaručuje vysokou odolnost proti chemikáliím, mechanické námaze a extrémním teplotám. Mikrozkumavky o vysoké stabilitě během centrifugace až při 30 000 x g, těsnění víčka se zámkem zabraňujícím náhodnému otevření během manipulace. Certifikace čistoty PCR clean. Teplotní rozsah -86 až +100 °C. Autoklávovatelné.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</si>
</sst>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2"/>
  <sheetViews>
    <sheetView tabSelected="1" topLeftCell="A35" zoomScaleNormal="100" workbookViewId="0">
      <selection activeCell="L40" sqref="L40"/>
    </sheetView>
  </sheetViews>
  <sheetFormatPr defaultRowHeight="15" x14ac:dyDescent="0.25"/>
  <cols>
    <col min="1" max="1" width="9.140625" style="8"/>
    <col min="2" max="2" width="55.7109375" style="8" customWidth="1"/>
    <col min="3" max="6" width="18.7109375" style="8" customWidth="1"/>
    <col min="7" max="16384" width="9.140625" style="8"/>
  </cols>
  <sheetData>
    <row r="2" spans="1:7" ht="21" x14ac:dyDescent="0.25">
      <c r="A2" s="9" t="s">
        <v>0</v>
      </c>
      <c r="B2" s="9"/>
      <c r="C2" s="9"/>
      <c r="D2" s="9"/>
      <c r="E2" s="9"/>
      <c r="F2" s="9"/>
    </row>
    <row r="3" spans="1:7" ht="18.75" x14ac:dyDescent="0.25">
      <c r="A3" s="10"/>
      <c r="B3" s="11"/>
    </row>
    <row r="4" spans="1:7" ht="50.1" customHeight="1" x14ac:dyDescent="0.25">
      <c r="A4" s="4" t="s">
        <v>1</v>
      </c>
      <c r="B4" s="4"/>
      <c r="C4" s="4"/>
      <c r="D4" s="4"/>
      <c r="E4" s="4"/>
      <c r="F4" s="4"/>
      <c r="G4" s="7"/>
    </row>
    <row r="5" spans="1:7" ht="30" customHeight="1" x14ac:dyDescent="0.25">
      <c r="A5" s="5" t="s">
        <v>2</v>
      </c>
      <c r="B5" s="5"/>
      <c r="C5" s="5"/>
      <c r="D5" s="5"/>
      <c r="E5" s="5"/>
      <c r="F5" s="5"/>
      <c r="G5" s="7"/>
    </row>
    <row r="6" spans="1:7" ht="30" customHeight="1" x14ac:dyDescent="0.25">
      <c r="A6" s="6" t="s">
        <v>53</v>
      </c>
      <c r="B6" s="6"/>
      <c r="C6" s="6"/>
      <c r="D6" s="6"/>
      <c r="E6" s="6"/>
      <c r="F6" s="6"/>
      <c r="G6" s="7"/>
    </row>
    <row r="7" spans="1:7" x14ac:dyDescent="0.25">
      <c r="B7" s="11"/>
    </row>
    <row r="8" spans="1:7" x14ac:dyDescent="0.25">
      <c r="A8" s="12" t="s">
        <v>3</v>
      </c>
      <c r="B8" s="13"/>
      <c r="C8" s="14"/>
      <c r="D8" s="14"/>
      <c r="E8" s="14"/>
      <c r="F8" s="15"/>
    </row>
    <row r="9" spans="1:7" ht="30" x14ac:dyDescent="0.25">
      <c r="A9" s="16" t="s">
        <v>4</v>
      </c>
      <c r="B9" s="17" t="s">
        <v>5</v>
      </c>
      <c r="C9" s="18" t="s">
        <v>6</v>
      </c>
      <c r="D9" s="18" t="s">
        <v>7</v>
      </c>
      <c r="E9" s="19" t="s">
        <v>8</v>
      </c>
      <c r="F9" s="20" t="s">
        <v>9</v>
      </c>
    </row>
    <row r="10" spans="1:7" ht="30" x14ac:dyDescent="0.25">
      <c r="A10" s="1">
        <v>1</v>
      </c>
      <c r="B10" s="21" t="s">
        <v>10</v>
      </c>
      <c r="C10" s="2" t="s">
        <v>11</v>
      </c>
      <c r="D10" s="2">
        <v>1</v>
      </c>
      <c r="E10" s="33"/>
      <c r="F10" s="27">
        <f>D10*E10</f>
        <v>0</v>
      </c>
    </row>
    <row r="11" spans="1:7" ht="30" x14ac:dyDescent="0.25">
      <c r="A11" s="1">
        <v>2</v>
      </c>
      <c r="B11" s="21" t="s">
        <v>12</v>
      </c>
      <c r="C11" s="2" t="s">
        <v>11</v>
      </c>
      <c r="D11" s="2">
        <v>1</v>
      </c>
      <c r="E11" s="33"/>
      <c r="F11" s="27">
        <f>D11*E11</f>
        <v>0</v>
      </c>
    </row>
    <row r="12" spans="1:7" ht="30" x14ac:dyDescent="0.25">
      <c r="A12" s="1">
        <v>3</v>
      </c>
      <c r="B12" s="21" t="s">
        <v>13</v>
      </c>
      <c r="C12" s="2" t="s">
        <v>11</v>
      </c>
      <c r="D12" s="2">
        <v>1</v>
      </c>
      <c r="E12" s="33"/>
      <c r="F12" s="27">
        <f>D12*E12</f>
        <v>0</v>
      </c>
    </row>
    <row r="13" spans="1:7" ht="30" x14ac:dyDescent="0.25">
      <c r="A13" s="1">
        <v>4</v>
      </c>
      <c r="B13" s="21" t="s">
        <v>14</v>
      </c>
      <c r="C13" s="2" t="s">
        <v>11</v>
      </c>
      <c r="D13" s="2">
        <v>1</v>
      </c>
      <c r="E13" s="33"/>
      <c r="F13" s="27">
        <f>D13*E13</f>
        <v>0</v>
      </c>
    </row>
    <row r="14" spans="1:7" ht="20.100000000000001" customHeight="1" x14ac:dyDescent="0.25">
      <c r="A14" s="22"/>
      <c r="B14" s="23"/>
      <c r="C14" s="24"/>
      <c r="D14" s="24"/>
      <c r="E14" s="25" t="s">
        <v>15</v>
      </c>
      <c r="F14" s="28">
        <f>SUM(F10:F13)</f>
        <v>0</v>
      </c>
    </row>
    <row r="15" spans="1:7" x14ac:dyDescent="0.25">
      <c r="A15" s="12" t="s">
        <v>16</v>
      </c>
      <c r="B15" s="13"/>
      <c r="C15" s="14"/>
      <c r="D15" s="14"/>
      <c r="E15" s="14"/>
      <c r="F15" s="15"/>
    </row>
    <row r="16" spans="1:7" ht="30" x14ac:dyDescent="0.25">
      <c r="A16" s="16" t="s">
        <v>4</v>
      </c>
      <c r="B16" s="17" t="s">
        <v>5</v>
      </c>
      <c r="C16" s="18" t="s">
        <v>6</v>
      </c>
      <c r="D16" s="18" t="s">
        <v>7</v>
      </c>
      <c r="E16" s="19" t="s">
        <v>8</v>
      </c>
      <c r="F16" s="20" t="s">
        <v>9</v>
      </c>
    </row>
    <row r="17" spans="1:6" ht="30" x14ac:dyDescent="0.25">
      <c r="A17" s="1">
        <v>1</v>
      </c>
      <c r="B17" s="30" t="s">
        <v>17</v>
      </c>
      <c r="C17" s="2" t="s">
        <v>11</v>
      </c>
      <c r="D17" s="2">
        <v>2</v>
      </c>
      <c r="E17" s="33"/>
      <c r="F17" s="27">
        <f>D17*E17</f>
        <v>0</v>
      </c>
    </row>
    <row r="18" spans="1:6" ht="20.100000000000001" customHeight="1" x14ac:dyDescent="0.25">
      <c r="A18" s="22"/>
      <c r="B18" s="23"/>
      <c r="C18" s="24"/>
      <c r="D18" s="24"/>
      <c r="E18" s="25" t="s">
        <v>18</v>
      </c>
      <c r="F18" s="28">
        <f>SUM(F17:F17)</f>
        <v>0</v>
      </c>
    </row>
    <row r="19" spans="1:6" x14ac:dyDescent="0.25">
      <c r="A19" s="12" t="s">
        <v>19</v>
      </c>
      <c r="B19" s="13"/>
      <c r="C19" s="14"/>
      <c r="D19" s="14"/>
      <c r="E19" s="14"/>
      <c r="F19" s="15"/>
    </row>
    <row r="20" spans="1:6" ht="30" x14ac:dyDescent="0.25">
      <c r="A20" s="16" t="s">
        <v>4</v>
      </c>
      <c r="B20" s="17" t="s">
        <v>5</v>
      </c>
      <c r="C20" s="18" t="s">
        <v>6</v>
      </c>
      <c r="D20" s="18" t="s">
        <v>7</v>
      </c>
      <c r="E20" s="19" t="s">
        <v>8</v>
      </c>
      <c r="F20" s="20" t="s">
        <v>9</v>
      </c>
    </row>
    <row r="21" spans="1:6" ht="30" x14ac:dyDescent="0.25">
      <c r="A21" s="1">
        <v>1</v>
      </c>
      <c r="B21" s="21" t="s">
        <v>20</v>
      </c>
      <c r="C21" s="2" t="s">
        <v>11</v>
      </c>
      <c r="D21" s="2">
        <v>1</v>
      </c>
      <c r="E21" s="33"/>
      <c r="F21" s="27">
        <f>D21*E21</f>
        <v>0</v>
      </c>
    </row>
    <row r="22" spans="1:6" ht="30" x14ac:dyDescent="0.25">
      <c r="A22" s="1">
        <v>2</v>
      </c>
      <c r="B22" s="21" t="s">
        <v>21</v>
      </c>
      <c r="C22" s="2" t="s">
        <v>11</v>
      </c>
      <c r="D22" s="2">
        <v>1</v>
      </c>
      <c r="E22" s="33"/>
      <c r="F22" s="27">
        <f>D22*E22</f>
        <v>0</v>
      </c>
    </row>
    <row r="23" spans="1:6" ht="20.100000000000001" customHeight="1" x14ac:dyDescent="0.25">
      <c r="A23" s="22"/>
      <c r="B23" s="23"/>
      <c r="C23" s="24"/>
      <c r="D23" s="24"/>
      <c r="E23" s="25" t="s">
        <v>22</v>
      </c>
      <c r="F23" s="28">
        <f>SUM(F21:F22)</f>
        <v>0</v>
      </c>
    </row>
    <row r="24" spans="1:6" x14ac:dyDescent="0.25">
      <c r="A24" s="12" t="s">
        <v>23</v>
      </c>
      <c r="B24" s="13"/>
      <c r="C24" s="14"/>
      <c r="D24" s="14"/>
      <c r="E24" s="14"/>
      <c r="F24" s="15"/>
    </row>
    <row r="25" spans="1:6" ht="30" x14ac:dyDescent="0.25">
      <c r="A25" s="16" t="s">
        <v>4</v>
      </c>
      <c r="B25" s="17" t="s">
        <v>5</v>
      </c>
      <c r="C25" s="18" t="s">
        <v>6</v>
      </c>
      <c r="D25" s="18" t="s">
        <v>7</v>
      </c>
      <c r="E25" s="19" t="s">
        <v>8</v>
      </c>
      <c r="F25" s="20" t="s">
        <v>9</v>
      </c>
    </row>
    <row r="26" spans="1:6" ht="20.100000000000001" customHeight="1" x14ac:dyDescent="0.25">
      <c r="A26" s="1">
        <v>1</v>
      </c>
      <c r="B26" s="21" t="s">
        <v>24</v>
      </c>
      <c r="C26" s="2" t="s">
        <v>25</v>
      </c>
      <c r="D26" s="2">
        <v>1</v>
      </c>
      <c r="E26" s="33"/>
      <c r="F26" s="27">
        <f>D26*E26</f>
        <v>0</v>
      </c>
    </row>
    <row r="27" spans="1:6" ht="20.100000000000001" customHeight="1" x14ac:dyDescent="0.25">
      <c r="A27" s="1">
        <v>2</v>
      </c>
      <c r="B27" s="21" t="s">
        <v>26</v>
      </c>
      <c r="C27" s="2" t="s">
        <v>27</v>
      </c>
      <c r="D27" s="2">
        <v>1</v>
      </c>
      <c r="E27" s="33"/>
      <c r="F27" s="27">
        <f>D27*E27</f>
        <v>0</v>
      </c>
    </row>
    <row r="28" spans="1:6" ht="30" x14ac:dyDescent="0.25">
      <c r="A28" s="1">
        <v>3</v>
      </c>
      <c r="B28" s="31" t="s">
        <v>28</v>
      </c>
      <c r="C28" s="2" t="s">
        <v>29</v>
      </c>
      <c r="D28" s="2">
        <v>1</v>
      </c>
      <c r="E28" s="33"/>
      <c r="F28" s="27">
        <f>D28*E28</f>
        <v>0</v>
      </c>
    </row>
    <row r="29" spans="1:6" ht="20.100000000000001" customHeight="1" x14ac:dyDescent="0.25">
      <c r="A29" s="1">
        <v>4</v>
      </c>
      <c r="B29" s="21" t="s">
        <v>30</v>
      </c>
      <c r="C29" s="2" t="s">
        <v>31</v>
      </c>
      <c r="D29" s="2">
        <v>1</v>
      </c>
      <c r="E29" s="33"/>
      <c r="F29" s="27">
        <f>D29*E29</f>
        <v>0</v>
      </c>
    </row>
    <row r="30" spans="1:6" ht="20.100000000000001" customHeight="1" x14ac:dyDescent="0.25">
      <c r="A30" s="1">
        <v>5</v>
      </c>
      <c r="B30" s="21" t="s">
        <v>32</v>
      </c>
      <c r="C30" s="2" t="s">
        <v>33</v>
      </c>
      <c r="D30" s="2">
        <v>1</v>
      </c>
      <c r="E30" s="33"/>
      <c r="F30" s="27">
        <f>D30*E30</f>
        <v>0</v>
      </c>
    </row>
    <row r="31" spans="1:6" ht="20.100000000000001" customHeight="1" x14ac:dyDescent="0.25">
      <c r="A31" s="22"/>
      <c r="B31" s="23"/>
      <c r="C31" s="24"/>
      <c r="D31" s="24"/>
      <c r="E31" s="25" t="s">
        <v>34</v>
      </c>
      <c r="F31" s="28">
        <f>SUM(F26:F30)</f>
        <v>0</v>
      </c>
    </row>
    <row r="32" spans="1:6" x14ac:dyDescent="0.25">
      <c r="A32" s="12" t="s">
        <v>35</v>
      </c>
      <c r="B32" s="13"/>
      <c r="C32" s="14"/>
      <c r="D32" s="14"/>
      <c r="E32" s="14"/>
      <c r="F32" s="15"/>
    </row>
    <row r="33" spans="1:6" ht="30" x14ac:dyDescent="0.25">
      <c r="A33" s="16" t="s">
        <v>4</v>
      </c>
      <c r="B33" s="17" t="s">
        <v>5</v>
      </c>
      <c r="C33" s="18" t="s">
        <v>6</v>
      </c>
      <c r="D33" s="18" t="s">
        <v>7</v>
      </c>
      <c r="E33" s="19" t="s">
        <v>8</v>
      </c>
      <c r="F33" s="20" t="s">
        <v>9</v>
      </c>
    </row>
    <row r="34" spans="1:6" ht="80.099999999999994" customHeight="1" x14ac:dyDescent="0.25">
      <c r="A34" s="1">
        <v>1</v>
      </c>
      <c r="B34" s="26" t="s">
        <v>52</v>
      </c>
      <c r="C34" s="2" t="s">
        <v>36</v>
      </c>
      <c r="D34" s="2">
        <v>15</v>
      </c>
      <c r="E34" s="33"/>
      <c r="F34" s="27">
        <f>D34*E34</f>
        <v>0</v>
      </c>
    </row>
    <row r="35" spans="1:6" ht="80.099999999999994" customHeight="1" x14ac:dyDescent="0.25">
      <c r="A35" s="1">
        <v>2</v>
      </c>
      <c r="B35" s="26" t="s">
        <v>54</v>
      </c>
      <c r="C35" s="2" t="s">
        <v>36</v>
      </c>
      <c r="D35" s="2">
        <v>15</v>
      </c>
      <c r="E35" s="33"/>
      <c r="F35" s="27">
        <f>D35*E35</f>
        <v>0</v>
      </c>
    </row>
    <row r="36" spans="1:6" ht="80.099999999999994" customHeight="1" x14ac:dyDescent="0.25">
      <c r="A36" s="1">
        <v>3</v>
      </c>
      <c r="B36" s="26" t="s">
        <v>55</v>
      </c>
      <c r="C36" s="2" t="s">
        <v>36</v>
      </c>
      <c r="D36" s="2">
        <v>10</v>
      </c>
      <c r="E36" s="33"/>
      <c r="F36" s="27">
        <f>D36*E36</f>
        <v>0</v>
      </c>
    </row>
    <row r="37" spans="1:6" ht="20.100000000000001" customHeight="1" x14ac:dyDescent="0.25">
      <c r="A37" s="22"/>
      <c r="B37" s="23"/>
      <c r="C37" s="24"/>
      <c r="D37" s="24"/>
      <c r="E37" s="25" t="s">
        <v>37</v>
      </c>
      <c r="F37" s="28">
        <f>SUM(F34:F36)</f>
        <v>0</v>
      </c>
    </row>
    <row r="38" spans="1:6" x14ac:dyDescent="0.25">
      <c r="A38" s="12" t="s">
        <v>38</v>
      </c>
      <c r="B38" s="13"/>
      <c r="C38" s="14"/>
      <c r="D38" s="14"/>
      <c r="E38" s="14"/>
      <c r="F38" s="15"/>
    </row>
    <row r="39" spans="1:6" ht="30" x14ac:dyDescent="0.25">
      <c r="A39" s="16" t="s">
        <v>4</v>
      </c>
      <c r="B39" s="17" t="s">
        <v>5</v>
      </c>
      <c r="C39" s="18" t="s">
        <v>6</v>
      </c>
      <c r="D39" s="18" t="s">
        <v>7</v>
      </c>
      <c r="E39" s="17" t="s">
        <v>8</v>
      </c>
      <c r="F39" s="29" t="s">
        <v>9</v>
      </c>
    </row>
    <row r="40" spans="1:6" ht="30" x14ac:dyDescent="0.25">
      <c r="A40" s="1">
        <v>1</v>
      </c>
      <c r="B40" s="21" t="s">
        <v>39</v>
      </c>
      <c r="C40" s="2" t="s">
        <v>40</v>
      </c>
      <c r="D40" s="2">
        <v>4</v>
      </c>
      <c r="E40" s="33"/>
      <c r="F40" s="27">
        <f>D40*E40</f>
        <v>0</v>
      </c>
    </row>
    <row r="41" spans="1:6" ht="30" x14ac:dyDescent="0.25">
      <c r="A41" s="1">
        <v>2</v>
      </c>
      <c r="B41" s="21" t="s">
        <v>41</v>
      </c>
      <c r="C41" s="2" t="s">
        <v>42</v>
      </c>
      <c r="D41" s="2">
        <v>4</v>
      </c>
      <c r="E41" s="33"/>
      <c r="F41" s="27">
        <f>D41*E41</f>
        <v>0</v>
      </c>
    </row>
    <row r="42" spans="1:6" ht="20.100000000000001" customHeight="1" x14ac:dyDescent="0.25">
      <c r="A42" s="22"/>
      <c r="B42" s="23"/>
      <c r="C42" s="24"/>
      <c r="D42" s="24"/>
      <c r="E42" s="25" t="s">
        <v>43</v>
      </c>
      <c r="F42" s="28">
        <f>SUM(F40:F41)</f>
        <v>0</v>
      </c>
    </row>
    <row r="43" spans="1:6" x14ac:dyDescent="0.25">
      <c r="A43" s="12" t="s">
        <v>44</v>
      </c>
      <c r="B43" s="13"/>
      <c r="C43" s="14"/>
      <c r="D43" s="14"/>
      <c r="E43" s="14"/>
      <c r="F43" s="15"/>
    </row>
    <row r="44" spans="1:6" ht="30" x14ac:dyDescent="0.25">
      <c r="A44" s="16" t="s">
        <v>4</v>
      </c>
      <c r="B44" s="17" t="s">
        <v>5</v>
      </c>
      <c r="C44" s="18" t="s">
        <v>6</v>
      </c>
      <c r="D44" s="18" t="s">
        <v>7</v>
      </c>
      <c r="E44" s="19" t="s">
        <v>8</v>
      </c>
      <c r="F44" s="20" t="s">
        <v>9</v>
      </c>
    </row>
    <row r="45" spans="1:6" ht="54.95" customHeight="1" x14ac:dyDescent="0.25">
      <c r="A45" s="1">
        <v>1</v>
      </c>
      <c r="B45" s="21" t="s">
        <v>45</v>
      </c>
      <c r="C45" s="2" t="s">
        <v>46</v>
      </c>
      <c r="D45" s="2">
        <v>15</v>
      </c>
      <c r="E45" s="33"/>
      <c r="F45" s="27">
        <f t="shared" ref="F45:F50" si="0">D45*E45</f>
        <v>0</v>
      </c>
    </row>
    <row r="46" spans="1:6" ht="116.25" customHeight="1" x14ac:dyDescent="0.25">
      <c r="A46" s="1">
        <v>2</v>
      </c>
      <c r="B46" s="30" t="s">
        <v>58</v>
      </c>
      <c r="C46" s="2" t="s">
        <v>36</v>
      </c>
      <c r="D46" s="2">
        <v>10</v>
      </c>
      <c r="E46" s="33"/>
      <c r="F46" s="27">
        <f t="shared" si="0"/>
        <v>0</v>
      </c>
    </row>
    <row r="47" spans="1:6" ht="114" customHeight="1" x14ac:dyDescent="0.25">
      <c r="A47" s="1">
        <v>3</v>
      </c>
      <c r="B47" s="32" t="s">
        <v>47</v>
      </c>
      <c r="C47" s="3" t="s">
        <v>50</v>
      </c>
      <c r="D47" s="2">
        <v>1</v>
      </c>
      <c r="E47" s="33"/>
      <c r="F47" s="27">
        <f t="shared" si="0"/>
        <v>0</v>
      </c>
    </row>
    <row r="48" spans="1:6" ht="144" customHeight="1" x14ac:dyDescent="0.25">
      <c r="A48" s="1">
        <v>4</v>
      </c>
      <c r="B48" s="30" t="s">
        <v>57</v>
      </c>
      <c r="C48" s="2" t="s">
        <v>42</v>
      </c>
      <c r="D48" s="2">
        <v>5</v>
      </c>
      <c r="E48" s="33"/>
      <c r="F48" s="27">
        <f t="shared" si="0"/>
        <v>0</v>
      </c>
    </row>
    <row r="49" spans="1:6" ht="50.1" customHeight="1" x14ac:dyDescent="0.25">
      <c r="A49" s="1">
        <v>5</v>
      </c>
      <c r="B49" s="21" t="s">
        <v>48</v>
      </c>
      <c r="C49" s="2" t="s">
        <v>36</v>
      </c>
      <c r="D49" s="2">
        <v>5</v>
      </c>
      <c r="E49" s="33"/>
      <c r="F49" s="27">
        <f t="shared" si="0"/>
        <v>0</v>
      </c>
    </row>
    <row r="50" spans="1:6" ht="39.950000000000003" customHeight="1" x14ac:dyDescent="0.25">
      <c r="A50" s="1">
        <v>6</v>
      </c>
      <c r="B50" s="26" t="s">
        <v>56</v>
      </c>
      <c r="C50" s="3" t="s">
        <v>51</v>
      </c>
      <c r="D50" s="2">
        <v>4</v>
      </c>
      <c r="E50" s="33"/>
      <c r="F50" s="27">
        <f t="shared" si="0"/>
        <v>0</v>
      </c>
    </row>
    <row r="51" spans="1:6" ht="20.100000000000001" customHeight="1" x14ac:dyDescent="0.25">
      <c r="A51" s="22"/>
      <c r="B51" s="23"/>
      <c r="C51" s="24"/>
      <c r="D51" s="24"/>
      <c r="E51" s="25" t="s">
        <v>49</v>
      </c>
      <c r="F51" s="28">
        <f>SUM(F45:F50)</f>
        <v>0</v>
      </c>
    </row>
    <row r="52" spans="1:6" x14ac:dyDescent="0.25">
      <c r="B52" s="11"/>
    </row>
  </sheetData>
  <sheetProtection algorithmName="SHA-512" hashValue="8KAvLZADBeIz7khHdUrhcvkgZiyzZpEQts6+t3PAagXvwV7huZ45dQVilkJ5oLgJuVhJu2d4G2PH9QlGPWYUww==" saltValue="e9OJse2l7h+k5ROL9hdnxw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64-2024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2024-10-23T11:15:10Z</dcterms:created>
  <dcterms:modified xsi:type="dcterms:W3CDTF">2024-11-07T15:30:53Z</dcterms:modified>
  <cp:category/>
</cp:coreProperties>
</file>