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icz-my.sharepoint.com/personal/74119412_cuni_cz/Documents/Dokumenty/02 VZ/2025_preprocesor_opakovane/ZD_final/"/>
    </mc:Choice>
  </mc:AlternateContent>
  <xr:revisionPtr revIDLastSave="15" documentId="10_ncr:8000_{A95FC759-7F3C-496A-A0E1-09B08A5AA33B}" xr6:coauthVersionLast="47" xr6:coauthVersionMax="47" xr10:uidLastSave="{39BE1F7E-93E2-411E-8EA4-7E8E2E67E050}"/>
  <bookViews>
    <workbookView showHorizontalScroll="0" showVerticalScroll="0" xWindow="-110" yWindow="-110" windowWidth="25820" windowHeight="139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I12" i="1" s="1"/>
  <c r="G11" i="1"/>
  <c r="I11" i="1" s="1"/>
  <c r="H12" i="1"/>
  <c r="H11" i="1"/>
  <c r="H13" i="1" l="1"/>
  <c r="I13" i="1"/>
</calcChain>
</file>

<file path=xl/sharedStrings.xml><?xml version="1.0" encoding="utf-8"?>
<sst xmlns="http://schemas.openxmlformats.org/spreadsheetml/2006/main" count="25" uniqueCount="23">
  <si>
    <t xml:space="preserve"> Příloha č. 4 - Položkový rozpočet</t>
  </si>
  <si>
    <t>Vyplňte pouze žlutě podbarvené buňky</t>
  </si>
  <si>
    <t>Název dodavatele:</t>
  </si>
  <si>
    <t>IČ:</t>
  </si>
  <si>
    <t>Položka</t>
  </si>
  <si>
    <t>Poznámky</t>
  </si>
  <si>
    <t>Jednotka</t>
  </si>
  <si>
    <t>Počet jednotek</t>
  </si>
  <si>
    <t>Dílčí plnění</t>
  </si>
  <si>
    <t>Jednotková cena (v Kč)</t>
  </si>
  <si>
    <t>Celková cena (v Kč)</t>
  </si>
  <si>
    <t>bez DPH</t>
  </si>
  <si>
    <t>vč. DPH</t>
  </si>
  <si>
    <t>člověkohodina</t>
  </si>
  <si>
    <t>Cena za dodání preprocesoru kmenových dat a jeho instalaci v pěti instancích</t>
  </si>
  <si>
    <t>Cena za práce na rozšíření a zvýšení robustnosti architektury systémů Verso a  revize integračních skriptů</t>
  </si>
  <si>
    <t>A</t>
  </si>
  <si>
    <t>B</t>
  </si>
  <si>
    <t>Celková cena</t>
  </si>
  <si>
    <t>kompletní dodávka v souladu s požadavky Zadavatele 
stanovenými zadávací dokumentací a jejími přílohami</t>
  </si>
  <si>
    <t>Celková cena (v Kč) bez DPH pro položku B nesmí překročit předpokládanou hodnotu plnění dle zadávací dokumentace (480 000,- Kč bez DPH)</t>
  </si>
  <si>
    <t>Celková cena (v Kč) bez DPH pro položku A nesmí překročit předpokládanou hodnotu plnění dle zadávací dokumentace (1 492 000,- Kč bez DPH)</t>
  </si>
  <si>
    <t>RUK – ÚVT – Preprocesor kmenových dat a posílení robustnosti a rozšíření architektury systémů Verso - opakované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</si>
</sst>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8"/>
      <color theme="1"/>
      <name val="Aptos"/>
      <family val="2"/>
    </font>
    <font>
      <b/>
      <sz val="14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2"/>
      <name val="Aptos"/>
      <family val="2"/>
    </font>
    <font>
      <b/>
      <sz val="12"/>
      <color rgb="FF000000"/>
      <name val="Aptos"/>
      <family val="2"/>
    </font>
    <font>
      <b/>
      <sz val="11"/>
      <color rgb="FF000000"/>
      <name val="Aptos"/>
      <family val="2"/>
    </font>
    <font>
      <b/>
      <sz val="11"/>
      <color theme="1"/>
      <name val="Aptos"/>
      <family val="2"/>
    </font>
    <font>
      <b/>
      <i/>
      <sz val="10"/>
      <color theme="1"/>
      <name val="Aptos"/>
      <family val="2"/>
    </font>
    <font>
      <b/>
      <i/>
      <sz val="11"/>
      <color theme="1"/>
      <name val="Aptos"/>
      <family val="2"/>
    </font>
    <font>
      <i/>
      <sz val="10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8" fillId="3" borderId="10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8"/>
  <sheetViews>
    <sheetView tabSelected="1" topLeftCell="A3" zoomScale="70" zoomScaleNormal="70" workbookViewId="0">
      <selection activeCell="G21" sqref="G21"/>
    </sheetView>
  </sheetViews>
  <sheetFormatPr defaultColWidth="9.08984375" defaultRowHeight="14.5" x14ac:dyDescent="0.35"/>
  <cols>
    <col min="1" max="1" width="4.08984375" style="1" customWidth="1"/>
    <col min="2" max="2" width="20.08984375" style="1" customWidth="1"/>
    <col min="3" max="3" width="70.6328125" style="1" customWidth="1"/>
    <col min="4" max="4" width="78.81640625" style="1" customWidth="1"/>
    <col min="5" max="7" width="18.54296875" style="1" customWidth="1"/>
    <col min="8" max="9" width="24.54296875" style="1" customWidth="1"/>
    <col min="10" max="16384" width="9.08984375" style="1"/>
  </cols>
  <sheetData>
    <row r="1" spans="2:9" ht="53.5" customHeight="1" x14ac:dyDescent="0.35"/>
    <row r="2" spans="2:9" x14ac:dyDescent="0.35">
      <c r="E2" s="2"/>
    </row>
    <row r="3" spans="2:9" ht="27.75" customHeight="1" x14ac:dyDescent="0.35">
      <c r="B3" s="30" t="s">
        <v>22</v>
      </c>
      <c r="C3" s="31"/>
      <c r="D3" s="31"/>
      <c r="E3" s="31"/>
      <c r="F3" s="31"/>
      <c r="G3" s="31"/>
      <c r="H3" s="31"/>
      <c r="I3" s="32"/>
    </row>
    <row r="4" spans="2:9" s="3" customFormat="1" ht="27.75" customHeight="1" x14ac:dyDescent="0.35">
      <c r="B4" s="27" t="s">
        <v>0</v>
      </c>
      <c r="C4" s="28"/>
      <c r="D4" s="28"/>
      <c r="E4" s="28"/>
      <c r="F4" s="28"/>
      <c r="G4" s="28"/>
      <c r="H4" s="28"/>
      <c r="I4" s="29"/>
    </row>
    <row r="5" spans="2:9" s="3" customFormat="1" ht="27.75" customHeight="1" x14ac:dyDescent="0.35">
      <c r="C5" s="4"/>
      <c r="D5" s="4"/>
      <c r="E5" s="4"/>
      <c r="F5" s="4"/>
      <c r="G5" s="4"/>
      <c r="H5" s="4"/>
      <c r="I5" s="4"/>
    </row>
    <row r="6" spans="2:9" s="3" customFormat="1" ht="27.75" customHeight="1" x14ac:dyDescent="0.35">
      <c r="B6" s="5" t="s">
        <v>2</v>
      </c>
      <c r="C6" s="17"/>
      <c r="D6" s="5"/>
      <c r="E6" s="5"/>
      <c r="F6" s="5"/>
      <c r="H6" s="4"/>
      <c r="I6" s="4"/>
    </row>
    <row r="7" spans="2:9" s="3" customFormat="1" ht="27.75" customHeight="1" x14ac:dyDescent="0.35">
      <c r="B7" s="5" t="s">
        <v>3</v>
      </c>
      <c r="C7" s="17"/>
      <c r="D7" s="5"/>
      <c r="E7" s="5"/>
      <c r="F7" s="5"/>
      <c r="H7" s="4"/>
      <c r="I7" s="4"/>
    </row>
    <row r="9" spans="2:9" ht="27.75" customHeight="1" x14ac:dyDescent="0.35">
      <c r="B9" s="33" t="s">
        <v>4</v>
      </c>
      <c r="C9" s="33" t="s">
        <v>8</v>
      </c>
      <c r="D9" s="35" t="s">
        <v>6</v>
      </c>
      <c r="E9" s="35" t="s">
        <v>7</v>
      </c>
      <c r="F9" s="37" t="s">
        <v>9</v>
      </c>
      <c r="G9" s="38"/>
      <c r="H9" s="39" t="s">
        <v>10</v>
      </c>
      <c r="I9" s="40"/>
    </row>
    <row r="10" spans="2:9" ht="27.75" customHeight="1" x14ac:dyDescent="0.35">
      <c r="B10" s="34"/>
      <c r="C10" s="34"/>
      <c r="D10" s="36"/>
      <c r="E10" s="36"/>
      <c r="F10" s="6" t="s">
        <v>11</v>
      </c>
      <c r="G10" s="6" t="s">
        <v>12</v>
      </c>
      <c r="H10" s="6" t="s">
        <v>11</v>
      </c>
      <c r="I10" s="6" t="s">
        <v>12</v>
      </c>
    </row>
    <row r="11" spans="2:9" ht="99" customHeight="1" x14ac:dyDescent="0.35">
      <c r="B11" s="18" t="s">
        <v>16</v>
      </c>
      <c r="C11" s="19" t="s">
        <v>14</v>
      </c>
      <c r="D11" s="20" t="s">
        <v>19</v>
      </c>
      <c r="E11" s="14">
        <v>1</v>
      </c>
      <c r="F11" s="15"/>
      <c r="G11" s="7">
        <f>F11*1.21</f>
        <v>0</v>
      </c>
      <c r="H11" s="7">
        <f t="shared" ref="H11" si="0">F11*E11</f>
        <v>0</v>
      </c>
      <c r="I11" s="7">
        <f t="shared" ref="I11" si="1">G11*E11</f>
        <v>0</v>
      </c>
    </row>
    <row r="12" spans="2:9" ht="33" customHeight="1" x14ac:dyDescent="0.35">
      <c r="B12" s="18" t="s">
        <v>17</v>
      </c>
      <c r="C12" s="19" t="s">
        <v>15</v>
      </c>
      <c r="D12" s="21" t="s">
        <v>13</v>
      </c>
      <c r="E12" s="16"/>
      <c r="F12" s="16"/>
      <c r="G12" s="7">
        <f>F12*1.21</f>
        <v>0</v>
      </c>
      <c r="H12" s="7">
        <f>F12*E12</f>
        <v>0</v>
      </c>
      <c r="I12" s="7">
        <f t="shared" ref="I12" si="2">G12*E12</f>
        <v>0</v>
      </c>
    </row>
    <row r="13" spans="2:9" ht="33" customHeight="1" x14ac:dyDescent="0.4">
      <c r="B13" s="8"/>
      <c r="C13" s="24" t="s">
        <v>18</v>
      </c>
      <c r="D13" s="25"/>
      <c r="E13" s="25"/>
      <c r="F13" s="25"/>
      <c r="G13" s="26"/>
      <c r="H13" s="9">
        <f>SUM(H11+H12)</f>
        <v>0</v>
      </c>
      <c r="I13" s="9">
        <f>I11+I12</f>
        <v>0</v>
      </c>
    </row>
    <row r="14" spans="2:9" ht="22.25" customHeight="1" x14ac:dyDescent="0.35">
      <c r="C14" s="10"/>
      <c r="D14" s="10"/>
      <c r="E14" s="10"/>
      <c r="F14" s="10"/>
      <c r="G14" s="11"/>
      <c r="H14" s="11"/>
      <c r="I14" s="11"/>
    </row>
    <row r="15" spans="2:9" x14ac:dyDescent="0.35">
      <c r="B15" s="12" t="s">
        <v>5</v>
      </c>
    </row>
    <row r="16" spans="2:9" x14ac:dyDescent="0.35">
      <c r="B16" s="12" t="s">
        <v>1</v>
      </c>
      <c r="C16" s="13"/>
      <c r="D16" s="13"/>
      <c r="E16" s="13"/>
      <c r="F16" s="13"/>
    </row>
    <row r="17" spans="2:6" x14ac:dyDescent="0.35">
      <c r="B17" s="22" t="s">
        <v>20</v>
      </c>
      <c r="C17" s="23"/>
      <c r="D17" s="23"/>
      <c r="E17" s="13"/>
      <c r="F17" s="13"/>
    </row>
    <row r="18" spans="2:6" x14ac:dyDescent="0.35">
      <c r="B18" s="22" t="s">
        <v>21</v>
      </c>
      <c r="C18" s="23"/>
      <c r="D18" s="23"/>
    </row>
  </sheetData>
  <sheetProtection algorithmName="SHA-512" hashValue="3lLZobs/184BdGJIp7nttXEkAGbQAgbZljHjd0n/1uIuIya56VuNvXnsaYo1nAKMlktgZgvn22dm2GsZudw9BA==" saltValue="B/bpvRt3Svf+hiZHlaAt8g==" spinCount="100000" sheet="1" objects="1" scenarios="1"/>
  <mergeCells count="11">
    <mergeCell ref="B17:D17"/>
    <mergeCell ref="B18:D18"/>
    <mergeCell ref="C13:G13"/>
    <mergeCell ref="B4:I4"/>
    <mergeCell ref="B3:I3"/>
    <mergeCell ref="B9:B10"/>
    <mergeCell ref="C9:C10"/>
    <mergeCell ref="D9:D10"/>
    <mergeCell ref="E9:E10"/>
    <mergeCell ref="F9:G9"/>
    <mergeCell ref="H9:I9"/>
  </mergeCells>
  <pageMargins left="0.7" right="0.7" top="0.75" bottom="0.75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13" ma:contentTypeDescription="Vytvoří nový dokument" ma:contentTypeScope="" ma:versionID="8b4b2abe705e31f0675b5455ffd5c8f2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7e61339f9e26e657fc30e95775975d8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a6997c-f11e-4380-a7c5-420aa551c371}" ma:internalName="TaxCatchAll" ma:showField="CatchAllData" ma:web="61de15bb-e5f5-4d9e-a949-9804aa6c0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44f1e86b-1d1e-4a0e-9c98-b519cdfd2166" xsi:nil="true"/>
    <TaxCatchAll xmlns="61de15bb-e5f5-4d9e-a949-9804aa6c0100" xsi:nil="true"/>
    <lcf76f155ced4ddcb4097134ff3c332f xmlns="44f1e86b-1d1e-4a0e-9c98-b519cdfd21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71E9AE-41C9-4083-9BF6-25293A783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B49833-E8F5-4695-AD95-CC60665F1047}">
  <ds:schemaRefs>
    <ds:schemaRef ds:uri="44f1e86b-1d1e-4a0e-9c98-b519cdfd2166"/>
    <ds:schemaRef ds:uri="http://www.w3.org/XML/1998/namespace"/>
    <ds:schemaRef ds:uri="http://schemas.microsoft.com/office/infopath/2007/PartnerControls"/>
    <ds:schemaRef ds:uri="61de15bb-e5f5-4d9e-a949-9804aa6c0100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3DD084-6F29-42CC-9242-81B9F243BB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JPo</dc:creator>
  <cp:keywords/>
  <dc:description/>
  <cp:lastModifiedBy>Eva Tesaříková</cp:lastModifiedBy>
  <cp:revision/>
  <cp:lastPrinted>2023-11-27T11:10:36Z</cp:lastPrinted>
  <dcterms:created xsi:type="dcterms:W3CDTF">2023-10-25T15:43:27Z</dcterms:created>
  <dcterms:modified xsi:type="dcterms:W3CDTF">2025-01-20T09:52:21Z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  <property fmtid="{D5CDD505-2E9C-101B-9397-08002B2CF9AE}" pid="3" name="MediaServiceImageTags">
    <vt:lpwstr/>
  </property>
</Properties>
</file>