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4 Nabytek\2025\01-2025\01 Výzva\"/>
    </mc:Choice>
  </mc:AlternateContent>
  <xr:revisionPtr revIDLastSave="0" documentId="13_ncr:1_{2FF52797-B7D1-49EB-A447-A1BF0B611C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Čás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16" i="1" l="1"/>
  <c r="G26" i="1" s="1"/>
  <c r="G8" i="1"/>
  <c r="G13" i="1" l="1"/>
  <c r="G28" i="1" s="1"/>
</calcChain>
</file>

<file path=xl/sharedStrings.xml><?xml version="1.0" encoding="utf-8"?>
<sst xmlns="http://schemas.openxmlformats.org/spreadsheetml/2006/main" count="26" uniqueCount="19">
  <si>
    <t>Název</t>
  </si>
  <si>
    <t>Specifikace</t>
  </si>
  <si>
    <t>Designová představa</t>
  </si>
  <si>
    <t>Položka č.</t>
  </si>
  <si>
    <t>Počet ks</t>
  </si>
  <si>
    <t>Jednotková cena bez DPH (Kč)</t>
  </si>
  <si>
    <t>Celková cena bez DPH (Kč)</t>
  </si>
  <si>
    <t>Smontováno</t>
  </si>
  <si>
    <t>Celkem:</t>
  </si>
  <si>
    <t>Položkový výkaz a specifikace</t>
  </si>
  <si>
    <t>Orientační obrázek – designová představa:</t>
  </si>
  <si>
    <t xml:space="preserve">kancelářská židle </t>
  </si>
  <si>
    <t>místo dodání: FN Plzeň, Stomatologická klinika, Alej Svobody 80, 323 18 Plzeň, kontaktní osoba: Hana Březinová, tel.: 377 104 701</t>
  </si>
  <si>
    <t>CELKEM:</t>
  </si>
  <si>
    <t>místo dodání: Lékařská fakulta v Plzni, Provozně technické oddělení, alej Svobody 76, 323 00 Plzeň, kontaktní osoba: Petra Bryknarová, mobil: 771 131 918</t>
  </si>
  <si>
    <t xml:space="preserve">Základní rozměry: 
výška sedáku v rozmezí min. 490 - 590 mm 
hloubka sedáku min. 480 mm 
výška opěráku v rozmezí min. 610 - 670 mm 
Barva: sedák a opěrák – barva černá DINO
područky černé s kovovým tělem 
Popis: 
Otočná a výškově stavitelná židle pro celodenní sezení: 
• synchronní mechanismus SYS s min. 5-násobnou aretací a nastavením síly protiváhy dle tělesné váhy uživatele, 
• hloubkově posuvný sedák v rozsahu min. 50 mm a možností náklonu 
• výškově nastavitelný opěrák 
• hloubkově nastavitelná bederní opěrka pomocí vzduchového polštáře 
• výškově stavitelné područky s měkčenou horní plochou, černé PUR loketníky 
• plynový píst s tichým chodem židle nahoru a dolu 
• pětiramenný kříž hliníkový leštěný 
• kolečka měkká pro tvrdé podlahy, průměr 60 mm 
Sedák a opěrák-čalouněný:
sedák s látkovým potahem v barvě černé, ergonomické tvarování sedáku v přední části pro pohodlné podepření nohou, prošívané čalounění, kryt sedáku z černého plastu, výplň sedáku vstřikovaná studená pěna hustota min. 80kg/m³ s přidanou vrchní vrstvou z paměťové pěny pro rovnoměrné rozdělení tělesné hmotnosti a zvýšení komfortu sezení 
opěrák s látkovým potahem v barvě oranžové, ergonomicky tvarovaný, prošívané čalounění, kryt opěráku z černého plastu, výplň opěráku vstřikovaná studená pěna 
Potahová látka DINO: 
100% polyesteru, min. 250 g/m², barva dle podlaží, odolnost proti oděru: min. 150 000 cyklů, odolnost proti světlu (EN ISO 105-B02): 5, odolnost proti otěru (EN ISO 105-X12): 5 (za mokra) / 5 (za sucha), ohnivzdornost: IM UNI 9175, BS EN 1021-1 a BS EN 1021-2, BS 5852, DIN 4102-1, CRIB 5 a M1.
Nosnost min. 120 kg 
</t>
  </si>
  <si>
    <t xml:space="preserve">Základní rozměry: 
výška sedáku v rozmezí min. 490 - 590 mm 
hloubka sedáku min. 480 mm 
výška opěráku v rozmezí min. 610 - 670 mm 
Barva: sedák a opěrák – barva oranžová (3005-DINO)
područky černé s kovovým tělem 
Popis: 
Otočná a výškově stavitelná židle pro celodenní sezení: 
• synchronní mechanismus SYS s min. 5-násobnou aretací a nastavením síly protiváhy dle tělesné váhy uživatele, 
• hloubkově posuvný sedák v rozsahu min. 50 mm a možností náklonu 
• výškově nastavitelný opěrák 
• hloubkově nastavitelná bederní opěrka pomocí vzduchového polštáře 
• výškově stavitelné područky s měkčenou horní plochou, černé PUR loketníky 
• plynový píst s tichým chodem židle nahoru a dolu 
• pětiramenný kříž hliníkový leštěný 
• kolečka měkká pro tvrdé podlahy, průměr 60 mm 
• s opěrákem hlavy v barvě černé
Sedák a opěrák-čalouněný:
sedák s látkovým potahem v barvě oranžové, ergonomické tvarování sedáku v přední části pro pohodlné podepření nohou, prošívané čalounění, kryt sedáku z černého plastu, výplň sedáku vstřikovaná studená pěna hustota min. 80kg/m³ s přidanou vrchní vrstvou z paměťové pěny pro rovnoměrné rozdělení tělesné hmotnosti a zvýšení komfortu sezení 
opěrák s látkovým potahem v barvě oranžové, ergonomicky tvarovaný, prošívané čalounění, kryt opěráku z černého plastu, výplň opěráku vstřikovaná studená pěna 
Potahová látka DINO: 
100% polyesteru, min. 250 g/m², barva dle podlaží, odolnost proti oděru: min. 150 000 cyklů, odolnost proti světlu (EN ISO 105-B02): 5, odolnost proti otěru (EN ISO 105-X12): 5 (za mokra) / 5 (za sucha), ohnivzdornost: IM UNI 9175, BS EN 1021-1 a BS EN 1021-2, BS 5852, DIN 4102-1, CRIB 5 a M1.
Nosnost min. 120 kg 
</t>
  </si>
  <si>
    <r>
      <t xml:space="preserve">Základní rozměry: 
Výška židle: 1160-1410 mm, Šířka židle: 700 mm, Hloubka židle: 650 mm, Výška sedáku: 400-520 mm, Šířka sedáku: 500 mm, Hloubka sedací plochy: 450 mm, Hloubka sezení: 410-470 mm, Hmotnost: 18 kg, Nosnost: 130 kg                                                                                                                                   Materiál: Sedák: studená pěna tl. 50 mm, Opěrák: N 3038 tl. 30 mm                                     Opěrák: Výška: 540 mm, Opěrná výška: 560-620 mmm Šířka: 480 mm                                    Opěrka hlavy: ano, nastavitelná výška a náklon                                                                                      Područky: výškově nastavitelné područky BR-209-N6, Výška: 210-290 mm, Výška od podlahy: 630-840 mm, Šířka vnitřní: 460 mm, Šířka vnější: 640 mm, kovová část područek hliníková leštěná, dotyková část z měkkého polyuretanu pro co nejvyšší komfort uživatele
Kříž: pětiramenný hliníkový leštěný, typu F80-N6, velikost díry pro kolečka s čepem 11 mm a průměrem 60 mm, celkový průměr: 710 mm, plynový píst                                                                                                                               Kolečka:  pogumovaná RM60 velká                                                                                                   Certifikát: GS
Barva a materiál: sedák, opěrák a opěrka hlavy -potahová látka Dino z kategorie 1, barva černá D8033,  látka s garantovanou oděruvzdorností až 150 000 cyklů                                                                                                             Stavitelnost sedáku, opěráku, opěrky hlavy,  područek: ANO                                             Mechanika:  synchronní AT s automatickým nastavením tuhosti a hloubkovým posuvem sedáku, nastavení výšky opěráku UP-DOWN, Aretace sedáku: ANO, Bederní opora: NE
Kovové doplňky v provedení elegantního leštěného hliníku
</t>
    </r>
    <r>
      <rPr>
        <sz val="14"/>
        <color rgb="FFFF0000"/>
        <rFont val="Calibri"/>
        <family val="2"/>
        <charset val="238"/>
        <scheme val="minor"/>
      </rPr>
      <t>Maximální jednotková cena je stanovena na 10 000 Kč bez DPH</t>
    </r>
    <r>
      <rPr>
        <sz val="11"/>
        <rFont val="Calibri"/>
        <family val="2"/>
        <charset val="238"/>
        <scheme val="minor"/>
      </rPr>
      <t xml:space="preserve">
</t>
    </r>
  </si>
  <si>
    <t>Identifikace nabízeného zboží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</si>
</sst>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000000"/>
      <name val="Century Gothic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3"/>
      <color rgb="FF274B79"/>
      <name val="Arial"/>
      <family val="2"/>
      <charset val="238"/>
    </font>
    <font>
      <sz val="13"/>
      <color rgb="FF274B79"/>
      <name val="Arial"/>
      <family val="2"/>
      <charset val="238"/>
    </font>
    <font>
      <b/>
      <sz val="11"/>
      <color rgb="FF484848"/>
      <name val="Arial"/>
      <family val="2"/>
      <charset val="238"/>
    </font>
    <font>
      <b/>
      <sz val="21"/>
      <color rgb="FF000000"/>
      <name val="Segoe UI"/>
      <family val="2"/>
      <charset val="238"/>
    </font>
    <font>
      <sz val="14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CFD2DD"/>
      </top>
      <bottom/>
      <diagonal/>
    </border>
    <border>
      <left/>
      <right/>
      <top/>
      <bottom style="medium">
        <color rgb="FFCFD2DD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 shrinkToFit="1"/>
    </xf>
    <xf numFmtId="0" fontId="1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8" fillId="0" borderId="4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6" fillId="0" borderId="7" xfId="0" applyFont="1" applyBorder="1"/>
    <xf numFmtId="0" fontId="11" fillId="0" borderId="0" xfId="0" applyFont="1" applyAlignment="1">
      <alignment vertical="center" wrapText="1"/>
    </xf>
    <xf numFmtId="0" fontId="4" fillId="0" borderId="0" xfId="0" applyFont="1"/>
    <xf numFmtId="4" fontId="4" fillId="0" borderId="0" xfId="0" applyNumberFormat="1" applyFont="1"/>
    <xf numFmtId="0" fontId="1" fillId="0" borderId="0" xfId="0" applyFont="1" applyAlignment="1">
      <alignment horizontal="left" vertical="top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indent="1"/>
    </xf>
    <xf numFmtId="0" fontId="4" fillId="3" borderId="2" xfId="0" applyFont="1" applyFill="1" applyBorder="1"/>
    <xf numFmtId="4" fontId="4" fillId="3" borderId="2" xfId="0" applyNumberFormat="1" applyFont="1" applyFill="1" applyBorder="1"/>
    <xf numFmtId="49" fontId="1" fillId="0" borderId="2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6" xfId="0" applyFont="1" applyBorder="1"/>
    <xf numFmtId="0" fontId="0" fillId="0" borderId="6" xfId="0" applyBorder="1"/>
    <xf numFmtId="4" fontId="1" fillId="3" borderId="1" xfId="0" applyNumberFormat="1" applyFont="1" applyFill="1" applyBorder="1" applyAlignment="1">
      <alignment horizontal="right" vertical="center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7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49" fontId="1" fillId="0" borderId="8" xfId="0" applyNumberFormat="1" applyFont="1" applyBorder="1" applyAlignment="1">
      <alignment horizontal="left" vertical="top" wrapText="1"/>
    </xf>
    <xf numFmtId="0" fontId="1" fillId="0" borderId="1" xfId="0" applyFont="1" applyBorder="1"/>
    <xf numFmtId="0" fontId="1" fillId="0" borderId="8" xfId="0" applyFont="1" applyBorder="1"/>
    <xf numFmtId="0" fontId="1" fillId="0" borderId="7" xfId="0" applyFont="1" applyBorder="1"/>
    <xf numFmtId="0" fontId="0" fillId="3" borderId="2" xfId="0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wrapText="1"/>
    </xf>
    <xf numFmtId="4" fontId="1" fillId="3" borderId="2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D5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576603</xdr:colOff>
      <xdr:row>7</xdr:row>
      <xdr:rowOff>62932</xdr:rowOff>
    </xdr:from>
    <xdr:to>
      <xdr:col>4</xdr:col>
      <xdr:colOff>3481727</xdr:colOff>
      <xdr:row>10</xdr:row>
      <xdr:rowOff>2183566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E9D4DF7-BA5A-142E-7E3A-E53EA01840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7678" t="15700" r="68844" b="7306"/>
        <a:stretch/>
      </xdr:blipFill>
      <xdr:spPr>
        <a:xfrm>
          <a:off x="7951674" y="2131218"/>
          <a:ext cx="2905124" cy="4678777"/>
        </a:xfrm>
        <a:prstGeom prst="rect">
          <a:avLst/>
        </a:prstGeom>
      </xdr:spPr>
    </xdr:pic>
    <xdr:clientData/>
  </xdr:twoCellAnchor>
  <xdr:twoCellAnchor editAs="oneCell">
    <xdr:from>
      <xdr:col>4</xdr:col>
      <xdr:colOff>168389</xdr:colOff>
      <xdr:row>15</xdr:row>
      <xdr:rowOff>793244</xdr:rowOff>
    </xdr:from>
    <xdr:to>
      <xdr:col>4</xdr:col>
      <xdr:colOff>3809056</xdr:colOff>
      <xdr:row>18</xdr:row>
      <xdr:rowOff>2789465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695E87A-D02E-4246-ADC8-80C68C382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460" y="8780637"/>
          <a:ext cx="3640667" cy="4554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272144</xdr:colOff>
      <xdr:row>21</xdr:row>
      <xdr:rowOff>171965</xdr:rowOff>
    </xdr:from>
    <xdr:to>
      <xdr:col>4</xdr:col>
      <xdr:colOff>4120301</xdr:colOff>
      <xdr:row>23</xdr:row>
      <xdr:rowOff>3469821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684DE77F-2618-6FC7-6049-0A2490980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7215" y="14854072"/>
          <a:ext cx="3848157" cy="5162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7"/>
  <sheetViews>
    <sheetView tabSelected="1" zoomScale="70" zoomScaleNormal="70" workbookViewId="0">
      <selection activeCell="H8" sqref="H8:H12"/>
    </sheetView>
  </sheetViews>
  <sheetFormatPr defaultRowHeight="15" x14ac:dyDescent="0.25"/>
  <cols>
    <col min="1" max="1" width="8.140625" style="9" customWidth="1"/>
    <col min="2" max="2" width="6.140625" style="9" customWidth="1"/>
    <col min="3" max="3" width="20.42578125" style="1" customWidth="1"/>
    <col min="4" max="4" width="75.85546875" style="2" customWidth="1"/>
    <col min="5" max="5" width="64" style="3" customWidth="1"/>
    <col min="6" max="7" width="15.28515625" style="3" customWidth="1"/>
    <col min="8" max="8" width="58.28515625" customWidth="1"/>
    <col min="9" max="9" width="20.28515625" customWidth="1"/>
  </cols>
  <sheetData>
    <row r="1" spans="1:10" ht="19.5" thickBot="1" x14ac:dyDescent="0.3">
      <c r="A1" s="8" t="s">
        <v>9</v>
      </c>
    </row>
    <row r="2" spans="1:10" ht="18.75" x14ac:dyDescent="0.25">
      <c r="A2" s="11"/>
      <c r="I2" s="14"/>
    </row>
    <row r="3" spans="1:10" ht="29.25" customHeight="1" x14ac:dyDescent="0.25">
      <c r="A3" s="46"/>
      <c r="B3" s="46"/>
      <c r="C3" s="46"/>
      <c r="D3" s="46"/>
      <c r="E3" s="46"/>
      <c r="F3" s="46"/>
      <c r="G3" s="46"/>
      <c r="I3" s="15"/>
      <c r="J3" s="16"/>
    </row>
    <row r="4" spans="1:10" ht="17.25" customHeight="1" x14ac:dyDescent="0.25">
      <c r="A4" s="11"/>
      <c r="D4" s="20"/>
      <c r="I4" s="15"/>
      <c r="J4" s="16"/>
    </row>
    <row r="5" spans="1:10" ht="16.5" x14ac:dyDescent="0.25">
      <c r="I5" s="15"/>
      <c r="J5" s="16"/>
    </row>
    <row r="6" spans="1:10" ht="16.5" x14ac:dyDescent="0.25">
      <c r="A6" s="12" t="s">
        <v>12</v>
      </c>
      <c r="I6" s="15"/>
      <c r="J6" s="16"/>
    </row>
    <row r="7" spans="1:10" ht="45.75" thickBot="1" x14ac:dyDescent="0.3">
      <c r="A7" s="10" t="s">
        <v>3</v>
      </c>
      <c r="B7" s="10" t="s">
        <v>4</v>
      </c>
      <c r="C7" s="5" t="s">
        <v>0</v>
      </c>
      <c r="D7" s="6" t="s">
        <v>1</v>
      </c>
      <c r="E7" s="7" t="s">
        <v>2</v>
      </c>
      <c r="F7" s="4" t="s">
        <v>5</v>
      </c>
      <c r="G7" s="4" t="s">
        <v>6</v>
      </c>
      <c r="H7" s="4" t="s">
        <v>18</v>
      </c>
      <c r="I7" s="17"/>
      <c r="J7" s="18"/>
    </row>
    <row r="8" spans="1:10" ht="126" customHeight="1" x14ac:dyDescent="0.25">
      <c r="A8" s="47">
        <v>1</v>
      </c>
      <c r="B8" s="47">
        <v>2</v>
      </c>
      <c r="C8" s="49" t="s">
        <v>11</v>
      </c>
      <c r="D8" s="28" t="s">
        <v>17</v>
      </c>
      <c r="E8" s="30" t="s">
        <v>10</v>
      </c>
      <c r="F8" s="51">
        <v>0</v>
      </c>
      <c r="G8" s="51">
        <f>F8*B8</f>
        <v>0</v>
      </c>
      <c r="H8" s="45"/>
    </row>
    <row r="9" spans="1:10" ht="14.25" customHeight="1" x14ac:dyDescent="0.25">
      <c r="A9" s="47"/>
      <c r="B9" s="47"/>
      <c r="C9" s="49"/>
      <c r="D9" s="28"/>
      <c r="E9" s="31"/>
      <c r="F9" s="51"/>
      <c r="G9" s="51"/>
      <c r="H9" s="45"/>
    </row>
    <row r="10" spans="1:10" ht="61.5" customHeight="1" x14ac:dyDescent="0.25">
      <c r="A10" s="47"/>
      <c r="B10" s="47"/>
      <c r="C10" s="49"/>
      <c r="D10" s="28"/>
      <c r="E10" s="31"/>
      <c r="F10" s="51"/>
      <c r="G10" s="51"/>
      <c r="H10" s="45"/>
    </row>
    <row r="11" spans="1:10" ht="199.5" customHeight="1" x14ac:dyDescent="0.25">
      <c r="A11" s="47"/>
      <c r="B11" s="47"/>
      <c r="C11" s="49"/>
      <c r="D11" s="29"/>
      <c r="E11" s="31"/>
      <c r="F11" s="51"/>
      <c r="G11" s="51"/>
      <c r="H11" s="45"/>
    </row>
    <row r="12" spans="1:10" ht="20.25" customHeight="1" x14ac:dyDescent="0.25">
      <c r="A12" s="48"/>
      <c r="B12" s="48"/>
      <c r="C12" s="50"/>
      <c r="D12" s="19" t="s">
        <v>7</v>
      </c>
      <c r="E12" s="31"/>
      <c r="F12" s="51"/>
      <c r="G12" s="51"/>
      <c r="H12" s="45"/>
    </row>
    <row r="13" spans="1:10" x14ac:dyDescent="0.25">
      <c r="F13" s="26" t="s">
        <v>8</v>
      </c>
      <c r="G13" s="27">
        <f>SUM(G8:G12)</f>
        <v>0</v>
      </c>
    </row>
    <row r="14" spans="1:10" x14ac:dyDescent="0.25">
      <c r="F14" s="21"/>
      <c r="G14" s="22"/>
    </row>
    <row r="15" spans="1:10" x14ac:dyDescent="0.25">
      <c r="A15" s="13" t="s">
        <v>14</v>
      </c>
      <c r="F15" s="21"/>
      <c r="G15" s="22"/>
    </row>
    <row r="16" spans="1:10" ht="126" customHeight="1" x14ac:dyDescent="0.25">
      <c r="A16" s="47">
        <v>2</v>
      </c>
      <c r="B16" s="47">
        <v>2</v>
      </c>
      <c r="C16" s="49" t="s">
        <v>11</v>
      </c>
      <c r="D16" s="28" t="s">
        <v>15</v>
      </c>
      <c r="E16" s="30" t="s">
        <v>10</v>
      </c>
      <c r="F16" s="51">
        <v>0</v>
      </c>
      <c r="G16" s="51">
        <f>F16*B16</f>
        <v>0</v>
      </c>
      <c r="H16" s="45"/>
    </row>
    <row r="17" spans="1:8" ht="14.25" customHeight="1" x14ac:dyDescent="0.25">
      <c r="A17" s="47"/>
      <c r="B17" s="47"/>
      <c r="C17" s="49"/>
      <c r="D17" s="28"/>
      <c r="E17" s="31"/>
      <c r="F17" s="51"/>
      <c r="G17" s="51"/>
      <c r="H17" s="45"/>
    </row>
    <row r="18" spans="1:8" ht="61.5" customHeight="1" x14ac:dyDescent="0.25">
      <c r="A18" s="47"/>
      <c r="B18" s="47"/>
      <c r="C18" s="49"/>
      <c r="D18" s="28"/>
      <c r="E18" s="31"/>
      <c r="F18" s="51"/>
      <c r="G18" s="51"/>
      <c r="H18" s="45"/>
    </row>
    <row r="19" spans="1:8" ht="285" customHeight="1" x14ac:dyDescent="0.25">
      <c r="A19" s="47"/>
      <c r="B19" s="47"/>
      <c r="C19" s="49"/>
      <c r="D19" s="29"/>
      <c r="E19" s="31"/>
      <c r="F19" s="51"/>
      <c r="G19" s="51"/>
      <c r="H19" s="45"/>
    </row>
    <row r="20" spans="1:8" ht="20.25" customHeight="1" x14ac:dyDescent="0.25">
      <c r="A20" s="48"/>
      <c r="B20" s="48"/>
      <c r="C20" s="50"/>
      <c r="D20" s="19" t="s">
        <v>7</v>
      </c>
      <c r="E20" s="31"/>
      <c r="F20" s="51"/>
      <c r="G20" s="51"/>
      <c r="H20" s="45"/>
    </row>
    <row r="21" spans="1:8" ht="20.25" customHeight="1" x14ac:dyDescent="0.25">
      <c r="A21" s="35">
        <v>3</v>
      </c>
      <c r="B21" s="35">
        <v>2</v>
      </c>
      <c r="C21" s="38" t="s">
        <v>11</v>
      </c>
      <c r="D21" s="29" t="s">
        <v>16</v>
      </c>
      <c r="E21" s="42" t="s">
        <v>10</v>
      </c>
      <c r="F21" s="32">
        <v>0</v>
      </c>
      <c r="G21" s="32">
        <f>F21*B21</f>
        <v>0</v>
      </c>
      <c r="H21" s="45"/>
    </row>
    <row r="22" spans="1:8" ht="85.5" customHeight="1" x14ac:dyDescent="0.25">
      <c r="A22" s="36"/>
      <c r="B22" s="36"/>
      <c r="C22" s="39"/>
      <c r="D22" s="41"/>
      <c r="E22" s="43"/>
      <c r="F22" s="33"/>
      <c r="G22" s="33"/>
      <c r="H22" s="45"/>
    </row>
    <row r="23" spans="1:8" ht="60.75" customHeight="1" x14ac:dyDescent="0.25">
      <c r="A23" s="36"/>
      <c r="B23" s="36"/>
      <c r="C23" s="39"/>
      <c r="D23" s="41"/>
      <c r="E23" s="43"/>
      <c r="F23" s="33"/>
      <c r="G23" s="33"/>
      <c r="H23" s="45"/>
    </row>
    <row r="24" spans="1:8" ht="326.25" customHeight="1" x14ac:dyDescent="0.25">
      <c r="A24" s="36"/>
      <c r="B24" s="36"/>
      <c r="C24" s="39"/>
      <c r="D24" s="41"/>
      <c r="E24" s="43"/>
      <c r="F24" s="33"/>
      <c r="G24" s="33"/>
      <c r="H24" s="45"/>
    </row>
    <row r="25" spans="1:8" x14ac:dyDescent="0.25">
      <c r="A25" s="37"/>
      <c r="B25" s="37"/>
      <c r="C25" s="40"/>
      <c r="D25" s="19" t="s">
        <v>7</v>
      </c>
      <c r="E25" s="44"/>
      <c r="F25" s="34"/>
      <c r="G25" s="34"/>
      <c r="H25" s="45"/>
    </row>
    <row r="26" spans="1:8" ht="15.75" customHeight="1" x14ac:dyDescent="0.25">
      <c r="F26" s="26" t="s">
        <v>8</v>
      </c>
      <c r="G26" s="27">
        <f>SUM(G16:G25)</f>
        <v>0</v>
      </c>
    </row>
    <row r="27" spans="1:8" x14ac:dyDescent="0.25">
      <c r="F27" s="21"/>
      <c r="G27" s="22"/>
    </row>
    <row r="28" spans="1:8" x14ac:dyDescent="0.25">
      <c r="F28" s="26" t="s">
        <v>13</v>
      </c>
      <c r="G28" s="27">
        <f>G13+G26</f>
        <v>0</v>
      </c>
    </row>
    <row r="29" spans="1:8" x14ac:dyDescent="0.25">
      <c r="F29" s="21"/>
      <c r="G29" s="22"/>
    </row>
    <row r="30" spans="1:8" x14ac:dyDescent="0.25">
      <c r="F30" s="21"/>
      <c r="G30" s="22"/>
    </row>
    <row r="31" spans="1:8" x14ac:dyDescent="0.25">
      <c r="F31" s="21"/>
      <c r="G31" s="22"/>
    </row>
    <row r="33" spans="1:5" x14ac:dyDescent="0.25">
      <c r="A33" s="13"/>
    </row>
    <row r="34" spans="1:5" x14ac:dyDescent="0.25">
      <c r="A34" s="23"/>
    </row>
    <row r="35" spans="1:5" x14ac:dyDescent="0.25">
      <c r="A35" s="23"/>
      <c r="E35" s="24"/>
    </row>
    <row r="36" spans="1:5" x14ac:dyDescent="0.25">
      <c r="A36" s="23"/>
      <c r="D36" s="25"/>
      <c r="E36" s="24"/>
    </row>
    <row r="37" spans="1:5" x14ac:dyDescent="0.25">
      <c r="A37" s="23"/>
      <c r="E37" s="24"/>
    </row>
    <row r="38" spans="1:5" x14ac:dyDescent="0.25">
      <c r="A38" s="23"/>
      <c r="E38" s="24"/>
    </row>
    <row r="39" spans="1:5" x14ac:dyDescent="0.25">
      <c r="A39" s="23"/>
      <c r="E39"/>
    </row>
    <row r="40" spans="1:5" x14ac:dyDescent="0.25">
      <c r="A40" s="23"/>
      <c r="E40" s="24"/>
    </row>
    <row r="41" spans="1:5" x14ac:dyDescent="0.25">
      <c r="A41" s="23"/>
      <c r="E41" s="24"/>
    </row>
    <row r="42" spans="1:5" x14ac:dyDescent="0.25">
      <c r="A42" s="23"/>
    </row>
    <row r="43" spans="1:5" x14ac:dyDescent="0.25">
      <c r="A43" s="23"/>
    </row>
    <row r="44" spans="1:5" x14ac:dyDescent="0.25">
      <c r="A44" s="23"/>
    </row>
    <row r="45" spans="1:5" x14ac:dyDescent="0.25">
      <c r="A45" s="23"/>
    </row>
    <row r="46" spans="1:5" x14ac:dyDescent="0.25">
      <c r="A46" s="23"/>
    </row>
    <row r="47" spans="1:5" x14ac:dyDescent="0.25">
      <c r="A47" s="23"/>
    </row>
  </sheetData>
  <mergeCells count="25">
    <mergeCell ref="H8:H12"/>
    <mergeCell ref="H16:H20"/>
    <mergeCell ref="H21:H25"/>
    <mergeCell ref="A3:G3"/>
    <mergeCell ref="A16:A20"/>
    <mergeCell ref="B16:B20"/>
    <mergeCell ref="C16:C20"/>
    <mergeCell ref="D16:D19"/>
    <mergeCell ref="E16:E20"/>
    <mergeCell ref="F16:F20"/>
    <mergeCell ref="G16:G20"/>
    <mergeCell ref="F8:F12"/>
    <mergeCell ref="G8:G12"/>
    <mergeCell ref="A8:A12"/>
    <mergeCell ref="B8:B12"/>
    <mergeCell ref="C8:C12"/>
    <mergeCell ref="D8:D11"/>
    <mergeCell ref="E8:E12"/>
    <mergeCell ref="F21:F25"/>
    <mergeCell ref="G21:G25"/>
    <mergeCell ref="A21:A25"/>
    <mergeCell ref="B21:B25"/>
    <mergeCell ref="C21:C25"/>
    <mergeCell ref="D21:D24"/>
    <mergeCell ref="E21:E25"/>
  </mergeCells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Bryknarová Petra</dc:creator>
  <cp:lastModifiedBy>Škrabal Ondřej</cp:lastModifiedBy>
  <cp:lastPrinted>2019-02-22T12:37:40Z</cp:lastPrinted>
  <dcterms:created xsi:type="dcterms:W3CDTF">2017-03-16T07:56:40Z</dcterms:created>
  <dcterms:modified xsi:type="dcterms:W3CDTF">2025-01-22T10:55:53Z</dcterms:modified>
</cp:coreProperties>
</file>