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7430" windowHeight="1021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<sst xmlns="http://schemas.openxmlformats.org/spreadsheetml/2006/main" count="71" uniqueCount="33">
  <si>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</si>
  <si>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</si>
  <si>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</si>
  <si>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</si>
  <si>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</si>
  <si>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</si>
  <si>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</si>
  <si>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Popis dle textové části specifikace</t>
  </si>
  <si>
    <t>Cena celková v Kč včetně DPH</t>
  </si>
  <si>
    <t>Cena celková v Kč bez DPH</t>
  </si>
  <si>
    <t>Celková nabídková cena v Kč</t>
  </si>
  <si>
    <t>Veslařský trenažer (ergometr)</t>
  </si>
  <si>
    <t>Balance Trainer Profi</t>
  </si>
  <si>
    <t>Lakrosové rakety</t>
  </si>
  <si>
    <t>Běžecký pás</t>
  </si>
  <si>
    <t xml:space="preserve">Assault AirBike </t>
  </si>
  <si>
    <t xml:space="preserve">Trenažer běhu na lyžích (Ergomert) </t>
  </si>
  <si>
    <t>Eliptický trenažér</t>
  </si>
  <si>
    <t>Dopadová žíněnka</t>
  </si>
  <si>
    <t>Malé činky</t>
  </si>
  <si>
    <t>Stojan na malé činky</t>
  </si>
  <si>
    <t>Olympijská osa - rovná – dámská (pro kotouče 50mm)</t>
  </si>
  <si>
    <t>Olympijská osa - rovná (pro kotouče 50mm)</t>
  </si>
  <si>
    <t>Závaží kotouče 50mm guma - (100Kg v sadě)</t>
  </si>
  <si>
    <t>Stojan na osy</t>
  </si>
  <si>
    <t>Polohovatelná lavice</t>
  </si>
  <si>
    <t>Posilovací lavice rovná</t>
  </si>
  <si>
    <t>Slam ball</t>
  </si>
  <si>
    <t>Ochranný oblek</t>
  </si>
  <si>
    <t>Ochranný oblek robustní</t>
  </si>
  <si>
    <t>Diagnostický přístroj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</si>
  <si>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</si>
  <si>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Podpora rozvoje studijního prostředí na Univerzitě Karlově - dodávka sportovního vybavení pro Farmaceutickou fakultu a Lékařskou fakultu v Hradci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</si>
</sst>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0" xfId="0" applyFont="1" applyFill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4" borderId="8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Border="1"/>
    <xf numFmtId="0" fontId="2" fillId="3" borderId="13" xfId="0" applyFont="1" applyFill="1" applyBorder="1"/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0" fillId="2" borderId="8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8"/>
  <sheetViews>
    <sheetView tabSelected="1" workbookViewId="0" topLeftCell="A1">
      <selection activeCell="J29" sqref="J29"/>
    </sheetView>
  </sheetViews>
  <sheetFormatPr defaultColWidth="9.140625" defaultRowHeight="15"/>
  <cols>
    <col min="1" max="1" width="10.00390625" style="0" customWidth="1"/>
    <col min="2" max="2" width="77.28125" style="0" customWidth="1"/>
    <col min="3" max="4" width="8.57421875" style="0" customWidth="1"/>
    <col min="5" max="7" width="13.7109375" style="0" customWidth="1"/>
  </cols>
  <sheetData>
    <row r="2" ht="15">
      <c r="A2" t="s">
        <v>5</v>
      </c>
    </row>
    <row r="3" ht="15.75" thickBot="1">
      <c r="A3" s="1"/>
    </row>
    <row r="4" spans="1:7" ht="31.5" customHeight="1" thickBot="1">
      <c r="A4" s="19" t="s">
        <v>32</v>
      </c>
      <c r="B4" s="20"/>
      <c r="C4" s="20"/>
      <c r="D4" s="20"/>
      <c r="E4" s="20"/>
      <c r="F4" s="20"/>
      <c r="G4" s="21"/>
    </row>
    <row r="5" spans="1:2" ht="26.25" customHeight="1" thickBot="1">
      <c r="A5" s="2"/>
      <c r="B5" s="3" t="s">
        <v>31</v>
      </c>
    </row>
    <row r="6" spans="1:7" ht="39" thickBot="1">
      <c r="A6" s="4" t="s">
        <v>0</v>
      </c>
      <c r="B6" s="5" t="s">
        <v>1</v>
      </c>
      <c r="C6" s="6" t="s">
        <v>2</v>
      </c>
      <c r="D6" s="5" t="s">
        <v>3</v>
      </c>
      <c r="E6" s="6" t="s">
        <v>4</v>
      </c>
      <c r="F6" s="5" t="s">
        <v>9</v>
      </c>
      <c r="G6" s="7" t="s">
        <v>8</v>
      </c>
    </row>
    <row r="7" spans="1:7" ht="15">
      <c r="A7" s="11">
        <v>1</v>
      </c>
      <c r="B7" s="12" t="s">
        <v>11</v>
      </c>
      <c r="C7" s="13" t="s">
        <v>6</v>
      </c>
      <c r="D7" s="13">
        <v>4</v>
      </c>
      <c r="E7" s="25"/>
      <c r="F7" s="15">
        <f>E7*D7</f>
        <v>0</v>
      </c>
      <c r="G7" s="14">
        <f>F7*1.21</f>
        <v>0</v>
      </c>
    </row>
    <row r="8" spans="1:7" ht="15.75" thickBot="1">
      <c r="A8" s="8"/>
      <c r="B8" s="9" t="s">
        <v>7</v>
      </c>
      <c r="C8" s="9"/>
      <c r="D8" s="9"/>
      <c r="E8" s="9"/>
      <c r="F8" s="16"/>
      <c r="G8" s="17"/>
    </row>
    <row r="9" spans="1:7" ht="15">
      <c r="A9" s="11">
        <v>2</v>
      </c>
      <c r="B9" s="12" t="s">
        <v>12</v>
      </c>
      <c r="C9" s="13" t="s">
        <v>6</v>
      </c>
      <c r="D9" s="13">
        <v>30</v>
      </c>
      <c r="E9" s="25"/>
      <c r="F9" s="15">
        <f aca="true" t="shared" si="0" ref="F9:F25">E9*D9</f>
        <v>0</v>
      </c>
      <c r="G9" s="14">
        <f aca="true" t="shared" si="1" ref="G9:G25">F9*1.21</f>
        <v>0</v>
      </c>
    </row>
    <row r="10" spans="1:7" ht="15.75" thickBot="1">
      <c r="A10" s="8"/>
      <c r="B10" s="9" t="s">
        <v>7</v>
      </c>
      <c r="C10" s="9"/>
      <c r="D10" s="9"/>
      <c r="E10" s="9"/>
      <c r="F10" s="16"/>
      <c r="G10" s="17"/>
    </row>
    <row r="11" spans="1:7" ht="15">
      <c r="A11" s="11">
        <v>3</v>
      </c>
      <c r="B11" s="12" t="s">
        <v>13</v>
      </c>
      <c r="C11" s="13" t="s">
        <v>6</v>
      </c>
      <c r="D11" s="13">
        <v>30</v>
      </c>
      <c r="E11" s="25"/>
      <c r="F11" s="15">
        <f t="shared" si="0"/>
        <v>0</v>
      </c>
      <c r="G11" s="14">
        <f t="shared" si="1"/>
        <v>0</v>
      </c>
    </row>
    <row r="12" spans="1:7" ht="15.75" thickBot="1">
      <c r="A12" s="8"/>
      <c r="B12" s="9" t="s">
        <v>7</v>
      </c>
      <c r="C12" s="9"/>
      <c r="D12" s="9"/>
      <c r="E12" s="9"/>
      <c r="F12" s="16"/>
      <c r="G12" s="17"/>
    </row>
    <row r="13" spans="1:7" ht="15">
      <c r="A13" s="11">
        <v>4</v>
      </c>
      <c r="B13" s="12" t="s">
        <v>14</v>
      </c>
      <c r="C13" s="13" t="s">
        <v>6</v>
      </c>
      <c r="D13" s="13">
        <v>2</v>
      </c>
      <c r="E13" s="25"/>
      <c r="F13" s="15">
        <f t="shared" si="0"/>
        <v>0</v>
      </c>
      <c r="G13" s="14">
        <f t="shared" si="1"/>
        <v>0</v>
      </c>
    </row>
    <row r="14" spans="1:7" ht="15.75" thickBot="1">
      <c r="A14" s="8"/>
      <c r="B14" s="9" t="s">
        <v>7</v>
      </c>
      <c r="C14" s="9"/>
      <c r="D14" s="9"/>
      <c r="E14" s="9"/>
      <c r="F14" s="16"/>
      <c r="G14" s="17"/>
    </row>
    <row r="15" spans="1:7" ht="15">
      <c r="A15" s="11">
        <v>5</v>
      </c>
      <c r="B15" s="12" t="s">
        <v>15</v>
      </c>
      <c r="C15" s="13" t="s">
        <v>6</v>
      </c>
      <c r="D15" s="13">
        <v>1</v>
      </c>
      <c r="E15" s="25"/>
      <c r="F15" s="15">
        <f t="shared" si="0"/>
        <v>0</v>
      </c>
      <c r="G15" s="14">
        <f t="shared" si="1"/>
        <v>0</v>
      </c>
    </row>
    <row r="16" spans="1:7" ht="15.75" thickBot="1">
      <c r="A16" s="8"/>
      <c r="B16" s="9" t="s">
        <v>7</v>
      </c>
      <c r="C16" s="9"/>
      <c r="D16" s="9"/>
      <c r="E16" s="9"/>
      <c r="F16" s="16"/>
      <c r="G16" s="17"/>
    </row>
    <row r="17" spans="1:7" ht="15">
      <c r="A17" s="11">
        <v>6</v>
      </c>
      <c r="B17" s="12" t="s">
        <v>16</v>
      </c>
      <c r="C17" s="13" t="s">
        <v>6</v>
      </c>
      <c r="D17" s="13">
        <v>1</v>
      </c>
      <c r="E17" s="25"/>
      <c r="F17" s="15">
        <f t="shared" si="0"/>
        <v>0</v>
      </c>
      <c r="G17" s="14">
        <f t="shared" si="1"/>
        <v>0</v>
      </c>
    </row>
    <row r="18" spans="1:7" ht="15.75" thickBot="1">
      <c r="A18" s="8"/>
      <c r="B18" s="9" t="s">
        <v>7</v>
      </c>
      <c r="C18" s="9"/>
      <c r="D18" s="9"/>
      <c r="E18" s="9"/>
      <c r="F18" s="16"/>
      <c r="G18" s="17"/>
    </row>
    <row r="19" spans="1:7" ht="15">
      <c r="A19" s="11">
        <v>7</v>
      </c>
      <c r="B19" s="12" t="s">
        <v>17</v>
      </c>
      <c r="C19" s="13" t="s">
        <v>6</v>
      </c>
      <c r="D19" s="13">
        <v>1</v>
      </c>
      <c r="E19" s="25"/>
      <c r="F19" s="15">
        <f>E19*D19</f>
        <v>0</v>
      </c>
      <c r="G19" s="14">
        <f t="shared" si="1"/>
        <v>0</v>
      </c>
    </row>
    <row r="20" spans="1:7" ht="15.75" thickBot="1">
      <c r="A20" s="8"/>
      <c r="B20" s="9" t="s">
        <v>7</v>
      </c>
      <c r="C20" s="9"/>
      <c r="D20" s="9"/>
      <c r="E20" s="9"/>
      <c r="F20" s="16"/>
      <c r="G20" s="17"/>
    </row>
    <row r="21" spans="1:7" ht="15">
      <c r="A21" s="11">
        <v>8</v>
      </c>
      <c r="B21" s="12" t="s">
        <v>18</v>
      </c>
      <c r="C21" s="13" t="s">
        <v>6</v>
      </c>
      <c r="D21" s="13">
        <v>3</v>
      </c>
      <c r="E21" s="25"/>
      <c r="F21" s="15">
        <f t="shared" si="0"/>
        <v>0</v>
      </c>
      <c r="G21" s="14">
        <f t="shared" si="1"/>
        <v>0</v>
      </c>
    </row>
    <row r="22" spans="1:7" ht="15.75" thickBot="1">
      <c r="A22" s="8"/>
      <c r="B22" s="9" t="s">
        <v>7</v>
      </c>
      <c r="C22" s="9"/>
      <c r="D22" s="9"/>
      <c r="E22" s="9"/>
      <c r="F22" s="16"/>
      <c r="G22" s="17"/>
    </row>
    <row r="23" spans="1:7" ht="15">
      <c r="A23" s="11">
        <v>9</v>
      </c>
      <c r="B23" s="12" t="s">
        <v>19</v>
      </c>
      <c r="C23" s="13" t="s">
        <v>6</v>
      </c>
      <c r="D23" s="13">
        <v>1</v>
      </c>
      <c r="E23" s="25"/>
      <c r="F23" s="15">
        <f t="shared" si="0"/>
        <v>0</v>
      </c>
      <c r="G23" s="14">
        <f t="shared" si="1"/>
        <v>0</v>
      </c>
    </row>
    <row r="24" spans="1:7" ht="15.75" thickBot="1">
      <c r="A24" s="8"/>
      <c r="B24" s="9" t="s">
        <v>7</v>
      </c>
      <c r="C24" s="9"/>
      <c r="D24" s="9"/>
      <c r="E24" s="9"/>
      <c r="F24" s="16"/>
      <c r="G24" s="17"/>
    </row>
    <row r="25" spans="1:7" ht="15">
      <c r="A25" s="11">
        <v>10</v>
      </c>
      <c r="B25" s="12" t="s">
        <v>20</v>
      </c>
      <c r="C25" s="13" t="s">
        <v>6</v>
      </c>
      <c r="D25" s="13">
        <v>2</v>
      </c>
      <c r="E25" s="25"/>
      <c r="F25" s="15">
        <f t="shared" si="0"/>
        <v>0</v>
      </c>
      <c r="G25" s="14">
        <f t="shared" si="1"/>
        <v>0</v>
      </c>
    </row>
    <row r="26" spans="1:7" ht="15.75" thickBot="1">
      <c r="A26" s="8"/>
      <c r="B26" s="9" t="s">
        <v>7</v>
      </c>
      <c r="C26" s="9"/>
      <c r="D26" s="9"/>
      <c r="E26" s="9"/>
      <c r="F26" s="9"/>
      <c r="G26" s="10"/>
    </row>
    <row r="27" spans="1:7" ht="15">
      <c r="A27" s="11">
        <v>11</v>
      </c>
      <c r="B27" s="12" t="s">
        <v>21</v>
      </c>
      <c r="C27" s="13" t="s">
        <v>6</v>
      </c>
      <c r="D27" s="13">
        <v>5</v>
      </c>
      <c r="E27" s="25"/>
      <c r="F27" s="15">
        <f aca="true" t="shared" si="2" ref="F27">E27*D27</f>
        <v>0</v>
      </c>
      <c r="G27" s="14">
        <f aca="true" t="shared" si="3" ref="G27">F27*1.21</f>
        <v>0</v>
      </c>
    </row>
    <row r="28" spans="1:7" ht="15.75" thickBot="1">
      <c r="A28" s="8"/>
      <c r="B28" s="9" t="s">
        <v>7</v>
      </c>
      <c r="C28" s="9"/>
      <c r="D28" s="9"/>
      <c r="E28" s="9"/>
      <c r="F28" s="9"/>
      <c r="G28" s="10"/>
    </row>
    <row r="29" spans="1:7" ht="15">
      <c r="A29" s="11">
        <v>12</v>
      </c>
      <c r="B29" s="12" t="s">
        <v>22</v>
      </c>
      <c r="C29" s="13" t="s">
        <v>6</v>
      </c>
      <c r="D29" s="13">
        <v>5</v>
      </c>
      <c r="E29" s="25"/>
      <c r="F29" s="15">
        <f aca="true" t="shared" si="4" ref="F29">E29*D29</f>
        <v>0</v>
      </c>
      <c r="G29" s="14">
        <f aca="true" t="shared" si="5" ref="G29">F29*1.21</f>
        <v>0</v>
      </c>
    </row>
    <row r="30" spans="1:7" ht="15.75" thickBot="1">
      <c r="A30" s="8"/>
      <c r="B30" s="9" t="s">
        <v>7</v>
      </c>
      <c r="C30" s="9"/>
      <c r="D30" s="9"/>
      <c r="E30" s="9"/>
      <c r="F30" s="9"/>
      <c r="G30" s="10"/>
    </row>
    <row r="31" spans="1:7" ht="15">
      <c r="A31" s="11">
        <v>13</v>
      </c>
      <c r="B31" s="12" t="s">
        <v>23</v>
      </c>
      <c r="C31" s="13" t="s">
        <v>6</v>
      </c>
      <c r="D31" s="13">
        <v>8</v>
      </c>
      <c r="E31" s="25"/>
      <c r="F31" s="15">
        <f aca="true" t="shared" si="6" ref="F31">E31*D31</f>
        <v>0</v>
      </c>
      <c r="G31" s="14">
        <f aca="true" t="shared" si="7" ref="G31">F31*1.21</f>
        <v>0</v>
      </c>
    </row>
    <row r="32" spans="1:7" ht="15.75" thickBot="1">
      <c r="A32" s="8"/>
      <c r="B32" s="9" t="s">
        <v>7</v>
      </c>
      <c r="C32" s="9"/>
      <c r="D32" s="9"/>
      <c r="E32" s="9"/>
      <c r="F32" s="9"/>
      <c r="G32" s="10"/>
    </row>
    <row r="33" spans="1:7" ht="15">
      <c r="A33" s="11">
        <v>14</v>
      </c>
      <c r="B33" s="12" t="s">
        <v>24</v>
      </c>
      <c r="C33" s="13" t="s">
        <v>6</v>
      </c>
      <c r="D33" s="13">
        <v>1</v>
      </c>
      <c r="E33" s="25"/>
      <c r="F33" s="15">
        <f aca="true" t="shared" si="8" ref="F33">E33*D33</f>
        <v>0</v>
      </c>
      <c r="G33" s="14">
        <f aca="true" t="shared" si="9" ref="G33">F33*1.21</f>
        <v>0</v>
      </c>
    </row>
    <row r="34" spans="1:7" ht="15.75" thickBot="1">
      <c r="A34" s="8"/>
      <c r="B34" s="9" t="s">
        <v>7</v>
      </c>
      <c r="C34" s="9"/>
      <c r="D34" s="9"/>
      <c r="E34" s="9"/>
      <c r="F34" s="9"/>
      <c r="G34" s="10"/>
    </row>
    <row r="35" spans="1:7" ht="15">
      <c r="A35" s="11">
        <v>15</v>
      </c>
      <c r="B35" s="12" t="s">
        <v>25</v>
      </c>
      <c r="C35" s="13" t="s">
        <v>6</v>
      </c>
      <c r="D35" s="13">
        <v>1</v>
      </c>
      <c r="E35" s="25"/>
      <c r="F35" s="15">
        <f aca="true" t="shared" si="10" ref="F35">E35*D35</f>
        <v>0</v>
      </c>
      <c r="G35" s="14">
        <f aca="true" t="shared" si="11" ref="G35">F35*1.21</f>
        <v>0</v>
      </c>
    </row>
    <row r="36" spans="1:7" ht="15.75" thickBot="1">
      <c r="A36" s="8"/>
      <c r="B36" s="9" t="s">
        <v>7</v>
      </c>
      <c r="C36" s="9"/>
      <c r="D36" s="9"/>
      <c r="E36" s="9"/>
      <c r="F36" s="9"/>
      <c r="G36" s="10"/>
    </row>
    <row r="37" spans="1:7" ht="15">
      <c r="A37" s="11">
        <v>16</v>
      </c>
      <c r="B37" s="12" t="s">
        <v>26</v>
      </c>
      <c r="C37" s="13" t="s">
        <v>6</v>
      </c>
      <c r="D37" s="13">
        <v>1</v>
      </c>
      <c r="E37" s="25"/>
      <c r="F37" s="15">
        <f aca="true" t="shared" si="12" ref="F37">E37*D37</f>
        <v>0</v>
      </c>
      <c r="G37" s="14">
        <f aca="true" t="shared" si="13" ref="G37">F37*1.21</f>
        <v>0</v>
      </c>
    </row>
    <row r="38" spans="1:7" ht="15.75" thickBot="1">
      <c r="A38" s="8"/>
      <c r="B38" s="9" t="s">
        <v>7</v>
      </c>
      <c r="C38" s="9"/>
      <c r="D38" s="9"/>
      <c r="E38" s="9"/>
      <c r="F38" s="9"/>
      <c r="G38" s="10"/>
    </row>
    <row r="39" spans="1:7" ht="15">
      <c r="A39" s="11">
        <v>17</v>
      </c>
      <c r="B39" s="12" t="s">
        <v>27</v>
      </c>
      <c r="C39" s="13" t="s">
        <v>6</v>
      </c>
      <c r="D39" s="13">
        <v>4</v>
      </c>
      <c r="E39" s="25"/>
      <c r="F39" s="15">
        <f aca="true" t="shared" si="14" ref="F39">E39*D39</f>
        <v>0</v>
      </c>
      <c r="G39" s="14">
        <f aca="true" t="shared" si="15" ref="G39">F39*1.21</f>
        <v>0</v>
      </c>
    </row>
    <row r="40" spans="1:7" ht="15.75" thickBot="1">
      <c r="A40" s="8"/>
      <c r="B40" s="9" t="s">
        <v>7</v>
      </c>
      <c r="C40" s="9"/>
      <c r="D40" s="9"/>
      <c r="E40" s="9"/>
      <c r="F40" s="9"/>
      <c r="G40" s="10"/>
    </row>
    <row r="41" spans="1:7" ht="15">
      <c r="A41" s="11">
        <v>18</v>
      </c>
      <c r="B41" s="12" t="s">
        <v>28</v>
      </c>
      <c r="C41" s="13" t="s">
        <v>6</v>
      </c>
      <c r="D41" s="13">
        <v>1</v>
      </c>
      <c r="E41" s="25"/>
      <c r="F41" s="15">
        <f aca="true" t="shared" si="16" ref="F41">E41*D41</f>
        <v>0</v>
      </c>
      <c r="G41" s="14">
        <f aca="true" t="shared" si="17" ref="G41">F41*1.21</f>
        <v>0</v>
      </c>
    </row>
    <row r="42" spans="1:7" ht="15.75" thickBot="1">
      <c r="A42" s="8"/>
      <c r="B42" s="9" t="s">
        <v>7</v>
      </c>
      <c r="C42" s="9"/>
      <c r="D42" s="9"/>
      <c r="E42" s="9"/>
      <c r="F42" s="9"/>
      <c r="G42" s="10"/>
    </row>
    <row r="43" spans="1:7" ht="15">
      <c r="A43" s="11">
        <v>19</v>
      </c>
      <c r="B43" s="12" t="s">
        <v>29</v>
      </c>
      <c r="C43" s="13" t="s">
        <v>6</v>
      </c>
      <c r="D43" s="13">
        <v>1</v>
      </c>
      <c r="E43" s="25"/>
      <c r="F43" s="15">
        <f aca="true" t="shared" si="18" ref="F43">E43*D43</f>
        <v>0</v>
      </c>
      <c r="G43" s="14">
        <f aca="true" t="shared" si="19" ref="G43">F43*1.21</f>
        <v>0</v>
      </c>
    </row>
    <row r="44" spans="1:7" ht="15.75" thickBot="1">
      <c r="A44" s="8"/>
      <c r="B44" s="9" t="s">
        <v>7</v>
      </c>
      <c r="C44" s="9"/>
      <c r="D44" s="9"/>
      <c r="E44" s="9"/>
      <c r="F44" s="9"/>
      <c r="G44" s="10"/>
    </row>
    <row r="45" spans="1:7" ht="15">
      <c r="A45" s="11">
        <v>20</v>
      </c>
      <c r="B45" s="12" t="s">
        <v>30</v>
      </c>
      <c r="C45" s="13" t="s">
        <v>6</v>
      </c>
      <c r="D45" s="13">
        <v>1</v>
      </c>
      <c r="E45" s="25"/>
      <c r="F45" s="15">
        <f aca="true" t="shared" si="20" ref="F45">E45*D45</f>
        <v>0</v>
      </c>
      <c r="G45" s="14">
        <f aca="true" t="shared" si="21" ref="G45">F45*1.21</f>
        <v>0</v>
      </c>
    </row>
    <row r="46" spans="1:7" ht="15.75" thickBot="1">
      <c r="A46" s="8"/>
      <c r="B46" s="9" t="s">
        <v>7</v>
      </c>
      <c r="C46" s="9"/>
      <c r="D46" s="9"/>
      <c r="E46" s="9"/>
      <c r="F46" s="9"/>
      <c r="G46" s="10"/>
    </row>
    <row r="47" ht="15.75" thickBot="1"/>
    <row r="48" spans="2:7" ht="15.75" thickBot="1">
      <c r="B48" s="22" t="s">
        <v>10</v>
      </c>
      <c r="C48" s="23"/>
      <c r="D48" s="23"/>
      <c r="E48" s="24"/>
      <c r="F48" s="18">
        <f>F7+F9+F11+F13+F15+F17+F19+F21+F23+F25+F27+F29+F31+F33+F35+F37+F39+F41+F43+F45</f>
        <v>0</v>
      </c>
      <c r="G48" s="18">
        <f>G7+G9+G11+G13+G15+G17+G19+G21+G23+G25+G27+G29+G31+G33+G35+G37+G39+G41+G43+G45</f>
        <v>0</v>
      </c>
    </row>
  </sheetData>
  <sheetProtection password="C402" sheet="1" objects="1" scenarios="1"/>
  <mergeCells count="2">
    <mergeCell ref="A4:G4"/>
    <mergeCell ref="B48:E48"/>
  </mergeCells>
  <printOptions/>
  <pageMargins left="0.7" right="0.7" top="0.787401575" bottom="0.7874015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Vitek, Tomas</cp:lastModifiedBy>
  <cp:lastPrinted>2018-03-27T06:52:18Z</cp:lastPrinted>
  <dcterms:created xsi:type="dcterms:W3CDTF">2018-03-13T11:35:55Z</dcterms:created>
  <dcterms:modified xsi:type="dcterms:W3CDTF">2018-05-14T08:13:03Z</dcterms:modified>
  <cp:category/>
  <cp:version/>
  <cp:contentType/>
  <cp:contentStatus/>
</cp:coreProperties>
</file>