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G:\Data\RIASPR\SDÍLENÁ\0_DNS dílčí zakázky 2025\011_25_Nákup notebooku pro nového vývojáře\3_ZD final\"/>
    </mc:Choice>
  </mc:AlternateContent>
  <xr:revisionPtr revIDLastSave="0" documentId="13_ncr:1_{BAAF1F08-A3BB-4E2D-A319-A512C07C74DA}" xr6:coauthVersionLast="47" xr6:coauthVersionMax="47" xr10:uidLastSave="{00000000-0000-0000-0000-000000000000}"/>
  <bookViews>
    <workbookView xWindow="-108" yWindow="-108" windowWidth="23256" windowHeight="12456" tabRatio="757" xr2:uid="{00000000-000D-0000-FFFF-FFFF00000000}"/>
  </bookViews>
  <sheets>
    <sheet name="Tabulka nabídkové ceny" sheetId="1" r:id="rId1"/>
    <sheet name="1 Notebook 14&quot;" sheetId="2" r:id="rId2"/>
  </sheets>
  <definedNames>
    <definedName name="Excel_BuiltIn_Print_Area" localSheetId="0">'Tabulka nabídkové ceny'!$A$1:$G$17</definedName>
    <definedName name="_xlnm.Print_Area" localSheetId="0">'Tabulka nabídkové ceny'!$A$1:$I$15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1" l="1"/>
  <c r="F4" i="1" s="1"/>
  <c r="G4" i="1" l="1"/>
</calcChain>
</file>

<file path=xl/sharedStrings.xml><?xml version="1.0" encoding="utf-8"?>
<sst xmlns="http://schemas.openxmlformats.org/spreadsheetml/2006/main" count="91" uniqueCount="70">
  <si>
    <t>číslo položky</t>
  </si>
  <si>
    <t>Název položky
NABÍZENÝ MODEL</t>
  </si>
  <si>
    <t>Cena 1 ks  
Kč bez DPH</t>
  </si>
  <si>
    <t>Celková cena 
Kč bez DPH</t>
  </si>
  <si>
    <t xml:space="preserve"> Kč DPH 21 %</t>
  </si>
  <si>
    <t>Celková cena 
Kč vč. DPH</t>
  </si>
  <si>
    <t>V případě, že technické podmínky obsahují odkazy na obchodní firmy, názvy nebo jména a příjmení, specifická označení zboží a služeb, které platí pro určitou osobu, popřípadě její organizační složku za příznačné, patenty na vynálezy, užitné vzory, průmyslové vzory, ochranné známky nebo označení původu, umožňuje zadavatel , výslovně použití i jiných, kvalitativně a technicky obdobných řešení, které naplní zadavatelem požadovanou či odborníkovi zřejmou funkcionalitu, a to v souladu s § 89  odst. 6 Zákona č. 134/2016, o zadávání veřejných zakázek, v platném znění.</t>
  </si>
  <si>
    <t>Účastník vyplní odemčené žlutě podbarvené buňky pro:</t>
  </si>
  <si>
    <t>A) stanovení nabídkové ceny</t>
  </si>
  <si>
    <t>C) doplnění specifikace jednotlivých položek tabulky obsažených v listech tohoto sešitu.</t>
  </si>
  <si>
    <t>………………………………………………………..</t>
  </si>
  <si>
    <t>za dodavatele</t>
  </si>
  <si>
    <t>Technická specifikace</t>
  </si>
  <si>
    <t>pevný parametr</t>
  </si>
  <si>
    <t>minimální 
požadovaný parametr</t>
  </si>
  <si>
    <t>Procesor</t>
  </si>
  <si>
    <t>SSD</t>
  </si>
  <si>
    <t>Baterie</t>
  </si>
  <si>
    <t>Rozhraní</t>
  </si>
  <si>
    <t>ano</t>
  </si>
  <si>
    <t xml:space="preserve">B) doplnění označení nabízeného produktu (např. part number), případně může účastník přiložit produktový list </t>
  </si>
  <si>
    <t>TABULKA NABÍDKOVÉ CENY</t>
  </si>
  <si>
    <t>Počet ks</t>
  </si>
  <si>
    <t>č. fakturuy</t>
  </si>
  <si>
    <t>NABÍZENÝ MODEL:
………………………………………..
Part number:</t>
  </si>
  <si>
    <t>V …………………………. dne …………….2025</t>
  </si>
  <si>
    <t>Disk</t>
  </si>
  <si>
    <t>Displej</t>
  </si>
  <si>
    <t>úhlopříčka</t>
  </si>
  <si>
    <t>14"</t>
  </si>
  <si>
    <t>počet jader</t>
  </si>
  <si>
    <t>velikost</t>
  </si>
  <si>
    <t>počet</t>
  </si>
  <si>
    <t>typ</t>
  </si>
  <si>
    <t>kapacita</t>
  </si>
  <si>
    <t>rozlišení</t>
  </si>
  <si>
    <t>HDMI</t>
  </si>
  <si>
    <t>wifi</t>
  </si>
  <si>
    <t>Bluetooth</t>
  </si>
  <si>
    <t>webkamera</t>
  </si>
  <si>
    <t>combo audio jack</t>
  </si>
  <si>
    <t>Ovládání</t>
  </si>
  <si>
    <t>výdrž</t>
  </si>
  <si>
    <t>Fyzická charakteristika</t>
  </si>
  <si>
    <t>kovové tělo</t>
  </si>
  <si>
    <t>šířka</t>
  </si>
  <si>
    <t>hloubka</t>
  </si>
  <si>
    <t>hmotnost</t>
  </si>
  <si>
    <t>Software</t>
  </si>
  <si>
    <t>operační systém</t>
  </si>
  <si>
    <t>Paměť</t>
  </si>
  <si>
    <t>slot pro druhý disk</t>
  </si>
  <si>
    <t>DDR5</t>
  </si>
  <si>
    <t>US/CZ</t>
  </si>
  <si>
    <t>podsvícená klávesnice</t>
  </si>
  <si>
    <t>min. 12</t>
  </si>
  <si>
    <t>min. 512 GB</t>
  </si>
  <si>
    <t>max. 2 kg</t>
  </si>
  <si>
    <t>Záruka</t>
  </si>
  <si>
    <t xml:space="preserve"> on-site servis</t>
  </si>
  <si>
    <t>Ostatní požadavky</t>
  </si>
  <si>
    <t>Apple M4 pro</t>
  </si>
  <si>
    <t>min. 24 GB</t>
  </si>
  <si>
    <t>Liquid Retina XDR s nanotexturou</t>
  </si>
  <si>
    <t>trackpad</t>
  </si>
  <si>
    <t>min. 14 hodin</t>
  </si>
  <si>
    <t>macOS</t>
  </si>
  <si>
    <t>USB-C (Thunderbolt 5)</t>
  </si>
  <si>
    <t>Notebook:</t>
  </si>
  <si>
    <t>3 024 x 1 964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</si>
</sst>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indexed="8"/>
      <name val="Calibri"/>
      <family val="2"/>
      <charset val="238"/>
    </font>
    <font>
      <b/>
      <sz val="16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b/>
      <sz val="14"/>
      <color indexed="8"/>
      <name val="Calibri"/>
      <family val="2"/>
      <charset val="238"/>
    </font>
    <font>
      <b/>
      <sz val="14"/>
      <color indexed="10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40"/>
      <name val="Calibri"/>
      <family val="2"/>
      <charset val="238"/>
    </font>
    <font>
      <b/>
      <sz val="14"/>
      <name val="Calibri"/>
      <family val="2"/>
      <charset val="238"/>
    </font>
    <font>
      <b/>
      <sz val="14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theme="8" tint="0.79998168889431442"/>
        <bgColor indexed="4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indexed="34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1" xfId="0" applyFill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0" fillId="3" borderId="1" xfId="0" applyFill="1" applyBorder="1" applyAlignment="1" applyProtection="1">
      <alignment vertical="center" wrapText="1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0" fillId="6" borderId="0" xfId="0" applyFill="1" applyProtection="1">
      <protection locked="0"/>
    </xf>
    <xf numFmtId="0" fontId="6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0" fillId="8" borderId="0" xfId="0" applyFill="1" applyAlignment="1" applyProtection="1">
      <alignment vertical="center" wrapText="1"/>
      <protection locked="0"/>
    </xf>
    <xf numFmtId="0" fontId="0" fillId="9" borderId="1" xfId="0" applyFill="1" applyBorder="1" applyAlignment="1" applyProtection="1">
      <alignment vertical="center" wrapText="1"/>
      <protection locked="0"/>
    </xf>
    <xf numFmtId="0" fontId="0" fillId="3" borderId="2" xfId="0" applyFill="1" applyBorder="1" applyAlignment="1" applyProtection="1">
      <alignment vertical="center" wrapText="1"/>
      <protection locked="0"/>
    </xf>
    <xf numFmtId="0" fontId="0" fillId="2" borderId="5" xfId="0" applyFill="1" applyBorder="1" applyAlignment="1" applyProtection="1">
      <alignment vertical="top" wrapText="1"/>
      <protection locked="0"/>
    </xf>
    <xf numFmtId="4" fontId="0" fillId="2" borderId="5" xfId="0" applyNumberFormat="1" applyFill="1" applyBorder="1" applyAlignment="1" applyProtection="1">
      <alignment vertical="center"/>
      <protection locked="0"/>
    </xf>
    <xf numFmtId="0" fontId="12" fillId="7" borderId="3" xfId="0" applyFont="1" applyFill="1" applyBorder="1" applyAlignment="1" applyProtection="1">
      <alignment horizontal="left" vertical="center" wrapText="1"/>
      <protection locked="0"/>
    </xf>
    <xf numFmtId="0" fontId="12" fillId="7" borderId="4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left" vertical="center" wrapText="1"/>
    </xf>
    <xf numFmtId="0" fontId="0" fillId="0" borderId="0" xfId="0" applyProtection="1"/>
    <xf numFmtId="0" fontId="2" fillId="5" borderId="1" xfId="0" applyFont="1" applyFill="1" applyBorder="1" applyAlignment="1" applyProtection="1">
      <alignment horizontal="center" vertical="center" wrapText="1"/>
    </xf>
    <xf numFmtId="0" fontId="2" fillId="5" borderId="1" xfId="0" applyFont="1" applyFill="1" applyBorder="1" applyAlignment="1" applyProtection="1">
      <alignment vertical="center" wrapText="1"/>
    </xf>
    <xf numFmtId="0" fontId="0" fillId="0" borderId="5" xfId="0" applyBorder="1" applyAlignment="1" applyProtection="1">
      <alignment horizontal="center" vertical="center"/>
    </xf>
    <xf numFmtId="0" fontId="3" fillId="4" borderId="5" xfId="0" applyFont="1" applyFill="1" applyBorder="1" applyAlignment="1" applyProtection="1">
      <alignment vertical="center"/>
    </xf>
    <xf numFmtId="4" fontId="0" fillId="0" borderId="5" xfId="0" applyNumberFormat="1" applyBorder="1" applyAlignment="1" applyProtection="1">
      <alignment vertical="center"/>
    </xf>
    <xf numFmtId="0" fontId="0" fillId="0" borderId="6" xfId="0" applyBorder="1" applyProtection="1"/>
    <xf numFmtId="0" fontId="0" fillId="0" borderId="7" xfId="0" applyBorder="1" applyAlignment="1" applyProtection="1">
      <alignment horizontal="center" vertical="center"/>
    </xf>
    <xf numFmtId="0" fontId="0" fillId="6" borderId="0" xfId="0" applyFill="1" applyAlignment="1" applyProtection="1">
      <alignment horizontal="center" vertical="center"/>
    </xf>
    <xf numFmtId="0" fontId="0" fillId="0" borderId="0" xfId="0" applyAlignment="1" applyProtection="1">
      <alignment horizontal="center" vertical="center" wrapText="1"/>
    </xf>
    <xf numFmtId="0" fontId="0" fillId="6" borderId="0" xfId="0" applyFill="1" applyProtection="1"/>
    <xf numFmtId="0" fontId="5" fillId="0" borderId="0" xfId="0" applyFont="1" applyProtection="1"/>
    <xf numFmtId="0" fontId="11" fillId="0" borderId="0" xfId="0" applyFont="1" applyProtection="1"/>
    <xf numFmtId="0" fontId="10" fillId="0" borderId="0" xfId="0" applyFont="1" applyAlignment="1" applyProtection="1">
      <alignment horizontal="left" vertical="center" wrapText="1"/>
    </xf>
    <xf numFmtId="0" fontId="8" fillId="0" borderId="0" xfId="0" applyFont="1" applyAlignment="1" applyProtection="1">
      <alignment horizontal="center" vertical="center" wrapText="1"/>
    </xf>
    <xf numFmtId="0" fontId="0" fillId="5" borderId="2" xfId="0" applyFill="1" applyBorder="1" applyAlignment="1" applyProtection="1">
      <alignment vertical="center" wrapText="1"/>
    </xf>
    <xf numFmtId="0" fontId="0" fillId="3" borderId="2" xfId="0" applyFill="1" applyBorder="1" applyAlignment="1" applyProtection="1">
      <alignment vertical="center" wrapText="1"/>
    </xf>
    <xf numFmtId="0" fontId="0" fillId="3" borderId="2" xfId="0" applyFill="1" applyBorder="1" applyAlignment="1" applyProtection="1">
      <alignment horizontal="right" vertical="center" wrapText="1"/>
    </xf>
    <xf numFmtId="0" fontId="0" fillId="0" borderId="2" xfId="0" applyBorder="1" applyAlignment="1" applyProtection="1">
      <alignment vertical="center" wrapText="1"/>
    </xf>
    <xf numFmtId="0" fontId="0" fillId="4" borderId="2" xfId="0" applyFill="1" applyBorder="1" applyAlignment="1" applyProtection="1">
      <alignment horizontal="right" vertical="center" wrapText="1"/>
    </xf>
    <xf numFmtId="0" fontId="0" fillId="0" borderId="2" xfId="0" applyBorder="1" applyAlignment="1" applyProtection="1">
      <alignment horizontal="right" vertical="center" wrapText="1"/>
    </xf>
    <xf numFmtId="3" fontId="0" fillId="0" borderId="2" xfId="0" applyNumberFormat="1" applyBorder="1" applyAlignment="1" applyProtection="1">
      <alignment horizontal="right" vertical="center" wrapText="1"/>
    </xf>
    <xf numFmtId="0" fontId="0" fillId="8" borderId="2" xfId="0" applyFill="1" applyBorder="1" applyAlignment="1" applyProtection="1">
      <alignment vertical="center" wrapText="1"/>
    </xf>
    <xf numFmtId="0" fontId="0" fillId="8" borderId="2" xfId="0" applyFill="1" applyBorder="1" applyAlignment="1" applyProtection="1">
      <alignment horizontal="righ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DEEBF7"/>
      <rgbColor rgb="00CCFFCC"/>
      <rgbColor rgb="00FFFF99"/>
      <rgbColor rgb="0099CCFF"/>
      <rgbColor rgb="00FF99CC"/>
      <rgbColor rgb="00CC99FF"/>
      <rgbColor rgb="00FFCC99"/>
      <rgbColor rgb="003366FF"/>
      <rgbColor rgb="0000B0F0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-0.249977111117893"/>
  </sheetPr>
  <dimension ref="A1:I15"/>
  <sheetViews>
    <sheetView tabSelected="1" zoomScale="70" zoomScaleNormal="70" workbookViewId="0">
      <selection activeCell="J15" sqref="J15"/>
    </sheetView>
  </sheetViews>
  <sheetFormatPr defaultColWidth="8.6640625" defaultRowHeight="14.4" x14ac:dyDescent="0.3"/>
  <cols>
    <col min="1" max="1" width="9.44140625" style="2" customWidth="1"/>
    <col min="2" max="2" width="32.44140625" style="2" customWidth="1"/>
    <col min="3" max="3" width="18.6640625" style="2" customWidth="1"/>
    <col min="4" max="4" width="18.109375" style="2" customWidth="1"/>
    <col min="5" max="5" width="19.44140625" style="2" customWidth="1"/>
    <col min="6" max="6" width="16.6640625" style="2" customWidth="1"/>
    <col min="7" max="7" width="18.44140625" style="2" customWidth="1"/>
    <col min="8" max="8" width="2.109375" style="2" customWidth="1"/>
    <col min="9" max="9" width="13.44140625" style="2" customWidth="1"/>
    <col min="10" max="16384" width="8.6640625" style="2"/>
  </cols>
  <sheetData>
    <row r="1" spans="1:9" ht="52.5" customHeight="1" x14ac:dyDescent="0.3">
      <c r="A1" s="17" t="s">
        <v>21</v>
      </c>
      <c r="B1" s="17"/>
      <c r="C1" s="17"/>
      <c r="D1" s="17"/>
      <c r="E1" s="17"/>
      <c r="F1" s="17"/>
      <c r="G1" s="17"/>
      <c r="H1" s="18"/>
      <c r="I1" s="18"/>
    </row>
    <row r="2" spans="1:9" x14ac:dyDescent="0.3">
      <c r="A2" s="18"/>
      <c r="B2" s="18"/>
      <c r="C2" s="18"/>
      <c r="D2" s="18"/>
      <c r="E2" s="18"/>
      <c r="F2" s="18"/>
      <c r="G2" s="18"/>
      <c r="H2" s="18"/>
      <c r="I2" s="18"/>
    </row>
    <row r="3" spans="1:9" ht="64.2" customHeight="1" x14ac:dyDescent="0.3">
      <c r="A3" s="19" t="s">
        <v>0</v>
      </c>
      <c r="B3" s="20" t="s">
        <v>1</v>
      </c>
      <c r="C3" s="19" t="s">
        <v>22</v>
      </c>
      <c r="D3" s="19" t="s">
        <v>2</v>
      </c>
      <c r="E3" s="19" t="s">
        <v>3</v>
      </c>
      <c r="F3" s="19" t="s">
        <v>4</v>
      </c>
      <c r="G3" s="19" t="s">
        <v>5</v>
      </c>
      <c r="H3" s="18"/>
      <c r="I3" s="19" t="s">
        <v>23</v>
      </c>
    </row>
    <row r="4" spans="1:9" ht="84.6" customHeight="1" x14ac:dyDescent="0.3">
      <c r="A4" s="21">
        <v>1</v>
      </c>
      <c r="B4" s="13" t="s">
        <v>68</v>
      </c>
      <c r="C4" s="22">
        <v>1</v>
      </c>
      <c r="D4" s="14">
        <v>0</v>
      </c>
      <c r="E4" s="23">
        <f t="shared" ref="E4" si="0">C4*D4</f>
        <v>0</v>
      </c>
      <c r="F4" s="23">
        <f>E4*0.21</f>
        <v>0</v>
      </c>
      <c r="G4" s="23">
        <f t="shared" ref="G4" si="1">E4+F4</f>
        <v>0</v>
      </c>
      <c r="H4" s="24"/>
      <c r="I4" s="25">
        <v>207250036</v>
      </c>
    </row>
    <row r="5" spans="1:9" s="7" customFormat="1" ht="103.2" customHeight="1" x14ac:dyDescent="0.3">
      <c r="A5" s="26"/>
      <c r="B5" s="27" t="s">
        <v>6</v>
      </c>
      <c r="C5" s="27"/>
      <c r="D5" s="27"/>
      <c r="E5" s="27"/>
      <c r="F5" s="27"/>
      <c r="G5" s="27"/>
      <c r="H5" s="28"/>
      <c r="I5" s="28"/>
    </row>
    <row r="6" spans="1:9" x14ac:dyDescent="0.3">
      <c r="A6" s="18"/>
      <c r="B6" s="18"/>
      <c r="C6" s="18"/>
      <c r="D6" s="18"/>
      <c r="E6" s="18"/>
      <c r="F6" s="18"/>
      <c r="G6" s="18"/>
      <c r="H6" s="18"/>
      <c r="I6" s="18"/>
    </row>
    <row r="7" spans="1:9" ht="18" x14ac:dyDescent="0.35">
      <c r="A7" s="18"/>
      <c r="B7" s="29" t="s">
        <v>7</v>
      </c>
      <c r="C7" s="29"/>
      <c r="D7" s="29"/>
      <c r="E7" s="29"/>
      <c r="F7" s="18"/>
      <c r="G7" s="18"/>
      <c r="H7" s="18"/>
      <c r="I7" s="18"/>
    </row>
    <row r="8" spans="1:9" ht="18" x14ac:dyDescent="0.35">
      <c r="A8" s="18"/>
      <c r="B8" s="29" t="s">
        <v>8</v>
      </c>
      <c r="C8" s="29"/>
      <c r="D8" s="29"/>
      <c r="E8" s="29"/>
      <c r="F8" s="18"/>
      <c r="G8" s="18"/>
      <c r="H8" s="18"/>
      <c r="I8" s="18"/>
    </row>
    <row r="9" spans="1:9" ht="18" x14ac:dyDescent="0.35">
      <c r="A9" s="18"/>
      <c r="B9" s="30" t="s">
        <v>20</v>
      </c>
      <c r="C9" s="30"/>
      <c r="D9" s="30"/>
      <c r="E9" s="29"/>
      <c r="F9" s="18"/>
      <c r="G9" s="18"/>
      <c r="H9" s="18"/>
      <c r="I9" s="18"/>
    </row>
    <row r="10" spans="1:9" ht="18" x14ac:dyDescent="0.35">
      <c r="A10" s="18"/>
      <c r="B10" s="29" t="s">
        <v>9</v>
      </c>
      <c r="C10" s="29"/>
      <c r="D10" s="29"/>
      <c r="E10" s="29"/>
      <c r="F10" s="18"/>
      <c r="G10" s="18"/>
      <c r="H10" s="18"/>
      <c r="I10" s="18"/>
    </row>
    <row r="12" spans="1:9" ht="15.6" x14ac:dyDescent="0.3">
      <c r="B12" s="8" t="s">
        <v>25</v>
      </c>
      <c r="C12" s="9"/>
    </row>
    <row r="14" spans="1:9" x14ac:dyDescent="0.3">
      <c r="B14" s="2" t="s">
        <v>10</v>
      </c>
    </row>
    <row r="15" spans="1:9" x14ac:dyDescent="0.3">
      <c r="B15" s="2" t="s">
        <v>11</v>
      </c>
    </row>
  </sheetData>
  <sheetProtection algorithmName="SHA-512" hashValue="ljpxv2qABsUcpBxGdELE0ukImtpLabOwVdwqnowlGX443BmmzsfZH4LppNxjNif3ye4TpSCWlR45fOWZABkg6A==" saltValue="6IQGvA93QSR8n1iuVuaY2g==" spinCount="100000" sheet="1" objects="1" scenarios="1" formatCells="0" formatColumns="0" formatRows="0"/>
  <mergeCells count="2">
    <mergeCell ref="A1:G1"/>
    <mergeCell ref="B5:G5"/>
  </mergeCells>
  <pageMargins left="0.7" right="0.7" top="0.78749999999999998" bottom="0.78749999999999998" header="0.51180555555555551" footer="0.51180555555555551"/>
  <pageSetup paperSize="9" scale="58" firstPageNumber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39997558519241921"/>
    <pageSetUpPr fitToPage="1"/>
  </sheetPr>
  <dimension ref="A1:E43"/>
  <sheetViews>
    <sheetView zoomScale="70" zoomScaleNormal="70" zoomScaleSheetLayoutView="55" workbookViewId="0">
      <selection activeCell="H7" sqref="H7:H8"/>
    </sheetView>
  </sheetViews>
  <sheetFormatPr defaultColWidth="8.44140625" defaultRowHeight="14.4" x14ac:dyDescent="0.3"/>
  <cols>
    <col min="1" max="1" width="30.44140625" style="5" customWidth="1"/>
    <col min="2" max="2" width="22.33203125" style="5" customWidth="1"/>
    <col min="3" max="3" width="23.33203125" style="5" customWidth="1"/>
    <col min="4" max="4" width="2.44140625" style="5" customWidth="1"/>
    <col min="5" max="5" width="33.44140625" style="5" customWidth="1"/>
    <col min="6" max="6" width="3.44140625" style="5" customWidth="1"/>
    <col min="7" max="16384" width="8.44140625" style="5"/>
  </cols>
  <sheetData>
    <row r="1" spans="1:5" ht="55.5" customHeight="1" x14ac:dyDescent="0.3">
      <c r="A1" s="31"/>
      <c r="B1" s="32"/>
      <c r="C1" s="32"/>
      <c r="D1" s="4"/>
      <c r="E1" s="15" t="s">
        <v>24</v>
      </c>
    </row>
    <row r="2" spans="1:5" ht="43.2" customHeight="1" x14ac:dyDescent="0.3">
      <c r="A2" s="33" t="s">
        <v>12</v>
      </c>
      <c r="B2" s="33" t="s">
        <v>13</v>
      </c>
      <c r="C2" s="33" t="s">
        <v>14</v>
      </c>
      <c r="E2" s="16"/>
    </row>
    <row r="3" spans="1:5" x14ac:dyDescent="0.3">
      <c r="A3" s="34" t="s">
        <v>15</v>
      </c>
      <c r="B3" s="35"/>
      <c r="C3" s="35"/>
      <c r="E3" s="3" t="s">
        <v>15</v>
      </c>
    </row>
    <row r="4" spans="1:5" x14ac:dyDescent="0.3">
      <c r="A4" s="36" t="s">
        <v>33</v>
      </c>
      <c r="B4" s="37"/>
      <c r="C4" s="37" t="s">
        <v>61</v>
      </c>
      <c r="D4" s="6"/>
      <c r="E4" s="1"/>
    </row>
    <row r="5" spans="1:5" x14ac:dyDescent="0.3">
      <c r="A5" s="36" t="s">
        <v>30</v>
      </c>
      <c r="B5" s="38"/>
      <c r="C5" s="38" t="s">
        <v>55</v>
      </c>
      <c r="E5" s="1"/>
    </row>
    <row r="6" spans="1:5" x14ac:dyDescent="0.3">
      <c r="A6" s="34" t="s">
        <v>50</v>
      </c>
      <c r="B6" s="35"/>
      <c r="C6" s="35"/>
      <c r="E6" s="3" t="s">
        <v>50</v>
      </c>
    </row>
    <row r="7" spans="1:5" x14ac:dyDescent="0.3">
      <c r="A7" s="36" t="s">
        <v>33</v>
      </c>
      <c r="B7" s="38"/>
      <c r="C7" s="38" t="s">
        <v>52</v>
      </c>
      <c r="E7" s="1"/>
    </row>
    <row r="8" spans="1:5" x14ac:dyDescent="0.3">
      <c r="A8" s="36" t="s">
        <v>31</v>
      </c>
      <c r="B8" s="38"/>
      <c r="C8" s="38" t="s">
        <v>62</v>
      </c>
      <c r="E8" s="1"/>
    </row>
    <row r="9" spans="1:5" x14ac:dyDescent="0.3">
      <c r="A9" s="34" t="s">
        <v>26</v>
      </c>
      <c r="B9" s="35"/>
      <c r="C9" s="35"/>
      <c r="E9" s="3" t="s">
        <v>26</v>
      </c>
    </row>
    <row r="10" spans="1:5" x14ac:dyDescent="0.3">
      <c r="A10" s="36" t="s">
        <v>33</v>
      </c>
      <c r="B10" s="38" t="s">
        <v>16</v>
      </c>
      <c r="C10" s="38"/>
      <c r="E10" s="1"/>
    </row>
    <row r="11" spans="1:5" x14ac:dyDescent="0.3">
      <c r="A11" s="36" t="s">
        <v>32</v>
      </c>
      <c r="B11" s="38">
        <v>1</v>
      </c>
      <c r="C11" s="38"/>
      <c r="E11" s="1"/>
    </row>
    <row r="12" spans="1:5" x14ac:dyDescent="0.3">
      <c r="A12" s="36" t="s">
        <v>34</v>
      </c>
      <c r="B12" s="38"/>
      <c r="C12" s="38" t="s">
        <v>56</v>
      </c>
      <c r="E12" s="1"/>
    </row>
    <row r="13" spans="1:5" x14ac:dyDescent="0.3">
      <c r="A13" s="36" t="s">
        <v>51</v>
      </c>
      <c r="B13" s="38"/>
      <c r="C13" s="39"/>
      <c r="E13" s="1"/>
    </row>
    <row r="14" spans="1:5" x14ac:dyDescent="0.3">
      <c r="A14" s="34" t="s">
        <v>27</v>
      </c>
      <c r="B14" s="35"/>
      <c r="C14" s="35"/>
      <c r="E14" s="3" t="s">
        <v>27</v>
      </c>
    </row>
    <row r="15" spans="1:5" ht="28.8" x14ac:dyDescent="0.3">
      <c r="A15" s="36" t="s">
        <v>33</v>
      </c>
      <c r="B15" s="38" t="s">
        <v>63</v>
      </c>
      <c r="C15" s="38"/>
      <c r="E15" s="1"/>
    </row>
    <row r="16" spans="1:5" x14ac:dyDescent="0.3">
      <c r="A16" s="36" t="s">
        <v>28</v>
      </c>
      <c r="B16" s="36"/>
      <c r="C16" s="38" t="s">
        <v>29</v>
      </c>
      <c r="E16" s="1"/>
    </row>
    <row r="17" spans="1:5" x14ac:dyDescent="0.3">
      <c r="A17" s="36" t="s">
        <v>35</v>
      </c>
      <c r="B17" s="36"/>
      <c r="C17" s="38" t="s">
        <v>69</v>
      </c>
      <c r="E17" s="1"/>
    </row>
    <row r="18" spans="1:5" x14ac:dyDescent="0.3">
      <c r="A18" s="34" t="s">
        <v>18</v>
      </c>
      <c r="B18" s="35"/>
      <c r="C18" s="35"/>
      <c r="E18" s="3" t="s">
        <v>18</v>
      </c>
    </row>
    <row r="19" spans="1:5" x14ac:dyDescent="0.3">
      <c r="A19" s="36" t="s">
        <v>36</v>
      </c>
      <c r="B19" s="38" t="s">
        <v>19</v>
      </c>
      <c r="C19" s="38"/>
      <c r="E19" s="1"/>
    </row>
    <row r="20" spans="1:5" x14ac:dyDescent="0.3">
      <c r="A20" s="36" t="s">
        <v>67</v>
      </c>
      <c r="B20" s="38" t="s">
        <v>19</v>
      </c>
      <c r="C20" s="38"/>
      <c r="E20" s="1"/>
    </row>
    <row r="21" spans="1:5" x14ac:dyDescent="0.3">
      <c r="A21" s="36" t="s">
        <v>37</v>
      </c>
      <c r="B21" s="38" t="s">
        <v>19</v>
      </c>
      <c r="C21" s="38"/>
      <c r="E21" s="1"/>
    </row>
    <row r="22" spans="1:5" x14ac:dyDescent="0.3">
      <c r="A22" s="36" t="s">
        <v>38</v>
      </c>
      <c r="B22" s="38" t="s">
        <v>19</v>
      </c>
      <c r="C22" s="38"/>
      <c r="E22" s="1"/>
    </row>
    <row r="23" spans="1:5" x14ac:dyDescent="0.3">
      <c r="A23" s="36" t="s">
        <v>39</v>
      </c>
      <c r="B23" s="38" t="s">
        <v>19</v>
      </c>
      <c r="C23" s="38"/>
      <c r="E23" s="1"/>
    </row>
    <row r="24" spans="1:5" x14ac:dyDescent="0.3">
      <c r="A24" s="36" t="s">
        <v>40</v>
      </c>
      <c r="B24" s="38" t="s">
        <v>19</v>
      </c>
      <c r="C24" s="38"/>
      <c r="E24" s="1"/>
    </row>
    <row r="25" spans="1:5" x14ac:dyDescent="0.3">
      <c r="A25" s="36"/>
      <c r="B25" s="36"/>
      <c r="C25" s="38"/>
      <c r="E25" s="1"/>
    </row>
    <row r="26" spans="1:5" x14ac:dyDescent="0.3">
      <c r="A26" s="36"/>
      <c r="B26" s="36"/>
      <c r="C26" s="38"/>
      <c r="E26" s="1"/>
    </row>
    <row r="27" spans="1:5" x14ac:dyDescent="0.3">
      <c r="A27" s="34" t="s">
        <v>41</v>
      </c>
      <c r="B27" s="35"/>
      <c r="C27" s="35"/>
      <c r="E27" s="3" t="s">
        <v>41</v>
      </c>
    </row>
    <row r="28" spans="1:5" x14ac:dyDescent="0.3">
      <c r="A28" s="36" t="s">
        <v>64</v>
      </c>
      <c r="B28" s="38" t="s">
        <v>19</v>
      </c>
      <c r="C28" s="38"/>
      <c r="E28" s="1"/>
    </row>
    <row r="29" spans="1:5" x14ac:dyDescent="0.3">
      <c r="A29" s="36" t="s">
        <v>54</v>
      </c>
      <c r="B29" s="38" t="s">
        <v>19</v>
      </c>
      <c r="C29" s="38" t="s">
        <v>53</v>
      </c>
      <c r="E29" s="1"/>
    </row>
    <row r="30" spans="1:5" x14ac:dyDescent="0.3">
      <c r="A30" s="34" t="s">
        <v>17</v>
      </c>
      <c r="B30" s="35"/>
      <c r="C30" s="35"/>
      <c r="E30" s="3" t="s">
        <v>17</v>
      </c>
    </row>
    <row r="31" spans="1:5" x14ac:dyDescent="0.3">
      <c r="A31" s="36" t="s">
        <v>42</v>
      </c>
      <c r="B31" s="38"/>
      <c r="C31" s="38" t="s">
        <v>65</v>
      </c>
      <c r="E31" s="1"/>
    </row>
    <row r="32" spans="1:5" x14ac:dyDescent="0.3">
      <c r="A32" s="34" t="s">
        <v>43</v>
      </c>
      <c r="B32" s="35"/>
      <c r="C32" s="35"/>
      <c r="E32" s="3" t="s">
        <v>43</v>
      </c>
    </row>
    <row r="33" spans="1:5" x14ac:dyDescent="0.3">
      <c r="A33" s="36" t="s">
        <v>44</v>
      </c>
      <c r="B33" s="38" t="s">
        <v>19</v>
      </c>
      <c r="C33" s="38"/>
      <c r="E33" s="1"/>
    </row>
    <row r="34" spans="1:5" x14ac:dyDescent="0.3">
      <c r="A34" s="36" t="s">
        <v>45</v>
      </c>
      <c r="B34" s="38"/>
      <c r="C34" s="38"/>
      <c r="E34" s="1"/>
    </row>
    <row r="35" spans="1:5" x14ac:dyDescent="0.3">
      <c r="A35" s="36" t="s">
        <v>46</v>
      </c>
      <c r="B35" s="38"/>
      <c r="C35" s="38"/>
      <c r="E35" s="1"/>
    </row>
    <row r="36" spans="1:5" x14ac:dyDescent="0.3">
      <c r="A36" s="36" t="s">
        <v>47</v>
      </c>
      <c r="B36" s="38"/>
      <c r="C36" s="38" t="s">
        <v>57</v>
      </c>
      <c r="E36" s="1"/>
    </row>
    <row r="37" spans="1:5" ht="16.5" customHeight="1" x14ac:dyDescent="0.3">
      <c r="A37" s="34" t="s">
        <v>48</v>
      </c>
      <c r="B37" s="35"/>
      <c r="C37" s="35"/>
      <c r="E37" s="3" t="s">
        <v>48</v>
      </c>
    </row>
    <row r="38" spans="1:5" x14ac:dyDescent="0.3">
      <c r="A38" s="36" t="s">
        <v>49</v>
      </c>
      <c r="B38" s="38" t="s">
        <v>66</v>
      </c>
      <c r="C38" s="38"/>
      <c r="E38" s="1"/>
    </row>
    <row r="39" spans="1:5" x14ac:dyDescent="0.3">
      <c r="A39" s="34" t="s">
        <v>60</v>
      </c>
      <c r="B39" s="35"/>
      <c r="C39" s="35"/>
      <c r="E39" s="12" t="s">
        <v>60</v>
      </c>
    </row>
    <row r="40" spans="1:5" x14ac:dyDescent="0.3">
      <c r="A40" s="40" t="s">
        <v>58</v>
      </c>
      <c r="B40" s="41" t="s">
        <v>59</v>
      </c>
      <c r="C40" s="41"/>
      <c r="D40" s="10"/>
      <c r="E40" s="11"/>
    </row>
    <row r="41" spans="1:5" x14ac:dyDescent="0.3">
      <c r="A41" s="36"/>
      <c r="B41" s="36"/>
      <c r="C41" s="36"/>
      <c r="E41" s="1"/>
    </row>
    <row r="42" spans="1:5" x14ac:dyDescent="0.3">
      <c r="A42" s="36"/>
      <c r="B42" s="36"/>
      <c r="C42" s="36"/>
      <c r="E42" s="1"/>
    </row>
    <row r="43" spans="1:5" x14ac:dyDescent="0.3">
      <c r="A43" s="36"/>
      <c r="B43" s="36"/>
      <c r="C43" s="36"/>
      <c r="E43" s="1"/>
    </row>
  </sheetData>
  <sheetProtection algorithmName="SHA-512" hashValue="ZaT8scYiiPonyde5JDlf48lnOM3dzmlMOZK3DF6xNvjpw5GqY/7b04uJ7xXBAUgFaVAI5wEcchPxCJKlVC2IMw==" saltValue="RQsKk+xGR6ft9i4csvfqUA==" spinCount="100000" sheet="1" objects="1" scenarios="1" formatCells="0" formatColumns="0" formatRows="0"/>
  <mergeCells count="1">
    <mergeCell ref="E1:E2"/>
  </mergeCells>
  <pageMargins left="0.7" right="0.7" top="0.78749999999999998" bottom="0.78749999999999998" header="0.51180555555555551" footer="0.51180555555555551"/>
  <pageSetup paperSize="9" scale="79" firstPageNumber="0" orientation="portrait" horizontalDpi="4294967295" verticalDpi="4294967295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EB04EC0CE1599489912BC3BB6A99D24" ma:contentTypeVersion="9" ma:contentTypeDescription="Vytvoří nový dokument" ma:contentTypeScope="" ma:versionID="61b8f9d34bdaae4c1c0733490690f8dd">
  <xsd:schema xmlns:xsd="http://www.w3.org/2001/XMLSchema" xmlns:xs="http://www.w3.org/2001/XMLSchema" xmlns:p="http://schemas.microsoft.com/office/2006/metadata/properties" xmlns:ns2="a52a04cd-abfc-406f-bfff-83bfc995ebc5" xmlns:ns3="acc1ca2e-2cf7-4662-8ef0-124cc34299fe" targetNamespace="http://schemas.microsoft.com/office/2006/metadata/properties" ma:root="true" ma:fieldsID="2fd072adb33a450aa3a6fa8071a80c44" ns2:_="" ns3:_="">
    <xsd:import namespace="a52a04cd-abfc-406f-bfff-83bfc995ebc5"/>
    <xsd:import namespace="acc1ca2e-2cf7-4662-8ef0-124cc34299f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2a04cd-abfc-406f-bfff-83bfc995eb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c1ca2e-2cf7-4662-8ef0-124cc34299fe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42B34F0-A260-43F9-BE24-CE249E2E41B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844D6E2-4C43-401D-ABAD-7758483F6747}">
  <ds:schemaRefs>
    <ds:schemaRef ds:uri="http://www.w3.org/XML/1998/namespace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purl.org/dc/dcmitype/"/>
    <ds:schemaRef ds:uri="http://schemas.openxmlformats.org/package/2006/metadata/core-properties"/>
    <ds:schemaRef ds:uri="acc1ca2e-2cf7-4662-8ef0-124cc34299fe"/>
    <ds:schemaRef ds:uri="a52a04cd-abfc-406f-bfff-83bfc995ebc5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FB21E70C-0843-41F2-8DC9-8AFDC186AA2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2a04cd-abfc-406f-bfff-83bfc995ebc5"/>
    <ds:schemaRef ds:uri="acc1ca2e-2cf7-4662-8ef0-124cc34299f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Tabulka nabídkové ceny</vt:lpstr>
      <vt:lpstr>1 Notebook 14"</vt:lpstr>
      <vt:lpstr>'Tabulka nabídkové ceny'!Excel_BuiltIn_Print_Area</vt:lpstr>
      <vt:lpstr>'Tabulka nabídkové ceny'!Oblast_tisku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Anna Maškarová</cp:lastModifiedBy>
  <cp:revision/>
  <cp:lastPrinted>2025-01-14T14:48:13Z</cp:lastPrinted>
  <dcterms:created xsi:type="dcterms:W3CDTF">2023-02-28T12:50:40Z</dcterms:created>
  <dcterms:modified xsi:type="dcterms:W3CDTF">2025-02-26T13:23:06Z</dcterms:modified>
  <cp:category/>
  <cp:contentStatus/>
</cp:coreProperties>
</file>