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08-2025\2) VZD\"/>
    </mc:Choice>
  </mc:AlternateContent>
  <xr:revisionPtr revIDLastSave="0" documentId="13_ncr:1_{B606B0CA-944D-4412-8EB4-B135647A90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08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6" i="1"/>
  <c r="F75" i="1"/>
  <c r="F74" i="1"/>
  <c r="F73" i="1"/>
  <c r="F72" i="1"/>
  <c r="F71" i="1"/>
  <c r="F67" i="1"/>
  <c r="F66" i="1"/>
  <c r="F65" i="1"/>
  <c r="F64" i="1"/>
  <c r="F63" i="1"/>
  <c r="F62" i="1"/>
  <c r="F61" i="1"/>
  <c r="F60" i="1"/>
  <c r="F56" i="1"/>
  <c r="F55" i="1"/>
  <c r="F54" i="1"/>
  <c r="F53" i="1"/>
  <c r="F49" i="1"/>
  <c r="F48" i="1"/>
  <c r="F47" i="1"/>
  <c r="F46" i="1"/>
  <c r="F45" i="1"/>
  <c r="F44" i="1"/>
  <c r="F43" i="1"/>
  <c r="F42" i="1"/>
  <c r="F38" i="1"/>
  <c r="F39" i="1" s="1"/>
  <c r="F34" i="1"/>
  <c r="F33" i="1"/>
  <c r="F35" i="1" s="1"/>
  <c r="F29" i="1"/>
  <c r="F28" i="1"/>
  <c r="F30" i="1" s="1"/>
  <c r="F24" i="1"/>
  <c r="F23" i="1"/>
  <c r="F22" i="1"/>
  <c r="F18" i="1"/>
  <c r="F17" i="1"/>
  <c r="F16" i="1"/>
  <c r="F15" i="1"/>
  <c r="F14" i="1"/>
  <c r="F13" i="1"/>
  <c r="F12" i="1"/>
  <c r="F11" i="1"/>
  <c r="F10" i="1"/>
  <c r="F77" i="1" l="1"/>
  <c r="F57" i="1"/>
  <c r="F50" i="1"/>
  <c r="F90" i="1"/>
  <c r="F25" i="1"/>
  <c r="F68" i="1"/>
  <c r="F19" i="1"/>
</calcChain>
</file>

<file path=xl/sharedStrings.xml><?xml version="1.0" encoding="utf-8"?>
<sst xmlns="http://schemas.openxmlformats.org/spreadsheetml/2006/main" count="190" uniqueCount="111">
  <si>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</si>
  <si>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</si>
  <si>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</si>
  <si>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</si>
  <si>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</si>
  <si>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</si>
  <si>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</si>
  <si>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</si>
  <si>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</si>
  <si>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Agilent NGS FFPE QC, 96 samples
 -- vyžadován výrobce: Agilent, kód: G9700B</t>
  </si>
  <si>
    <t>ks</t>
  </si>
  <si>
    <t>High Sensitivity D1000 Reagent
 -- vyžadován výrobce: Agilent, kód: 5067-5585</t>
  </si>
  <si>
    <t>High Sensitivity D1000 ScreenTape
 -- vyžadován výrobce: Agilent, kód: 5067-5584</t>
  </si>
  <si>
    <t>Hybridizační próby SSELXT HS Human All Exon V8
 -- vyžadován výrobce: Agilent, kód: 5191-6873</t>
  </si>
  <si>
    <t>kit</t>
  </si>
  <si>
    <t>500 ml</t>
  </si>
  <si>
    <t>1000 ml</t>
  </si>
  <si>
    <t>SSEL Enzymatic Frag Kit, 96 RXn
 -- vyžadován výrobce: Agilent, kód: 5191-4080</t>
  </si>
  <si>
    <t>SSEL XT HS2 DNA Rea Kit (1-96), 96
 -- vyžadován výrobce: Agilent, kód: G9983C</t>
  </si>
  <si>
    <t>celková cena část 01</t>
  </si>
  <si>
    <t>část 02</t>
  </si>
  <si>
    <t>8-Isoprostane ELISA Kit, 96 strip wells
 -- vyžadován výrobce: Cayman Chemical, kód: 516351</t>
  </si>
  <si>
    <t xml:space="preserve">Nitrate/Nitrite Colorimetric Assay, 2×96
 -- vyžadován výrobce: Cayman Chemical, kód: 780001 </t>
  </si>
  <si>
    <t>Reticulin contrast kit
 -- vyžadován výrobce: Biognost, kód: RET-100T</t>
  </si>
  <si>
    <t>kit - 100 testů</t>
  </si>
  <si>
    <t>celková cena část 02</t>
  </si>
  <si>
    <t>část 03</t>
  </si>
  <si>
    <t>Precision Plus Protein WesternC Blotting Standards, Set - 250 μl Precision Plus Protein WesternC standards and 125 μl StrepTactin-HRP conjugate, 50 applications
 -- vyžadován výrobce: BIO-RAD spol.s r.o., kód: 1610385</t>
  </si>
  <si>
    <t>balení = 5 x 1ml</t>
  </si>
  <si>
    <t>celková cena část 03</t>
  </si>
  <si>
    <t>část 04</t>
  </si>
  <si>
    <t>Human IL-15, rekombinantní lidský protein (interleukin), premiová čistota (premium grade)
 -- vyžadován výrobce: Miltenyi Biotec, kód: 130-095-765</t>
  </si>
  <si>
    <t>100 μg</t>
  </si>
  <si>
    <t>LS Columns
 -- vyžadován výrobce: Miltenyi Biotec, kód: 130-042-401</t>
  </si>
  <si>
    <t>balení = 25 ks</t>
  </si>
  <si>
    <t>celková cena část 04</t>
  </si>
  <si>
    <t>část 05</t>
  </si>
  <si>
    <t>Human EpCAM/TROP1 DuoSet ELISA, 15 Plate
 -- vyžadován výrobce: R&amp;D Systems, Inc. , kód: DY960</t>
  </si>
  <si>
    <t>celková cena část 05</t>
  </si>
  <si>
    <t>část 06</t>
  </si>
  <si>
    <t>kit 96 testů</t>
  </si>
  <si>
    <t>Human/Canine Integrin  beta 1/CD29 Antibody
 -- vyžadován výrobce: R&amp;D Systems Ltd., kód: AF1778</t>
  </si>
  <si>
    <t>Mouse anti Integrin alpha V beta 3 (23C6)
 -- vyžadován výrobce: SantaCruz Biotechnologies, kód: sc-7312</t>
  </si>
  <si>
    <t>50 ug</t>
  </si>
  <si>
    <t>QIAamp DNA Micro Kit (50)
 -- vyžadován výrobce: QIAGEN, kód: 56304</t>
  </si>
  <si>
    <t>QuantiTect RT kit
 -- vyžadován výrobce: QIAGEN, kód: 205311</t>
  </si>
  <si>
    <t>kit - 50 izolací</t>
  </si>
  <si>
    <t>RNeasy Mini Kit (50)
 -- vyžadován výrobce: QIAGEN, kód: 74104</t>
  </si>
  <si>
    <t>Rabbit anti-fibronectin polyclonal antibody
 -- vyžadován výrobce: Abcam, kód: ab2413</t>
  </si>
  <si>
    <t>250 ul</t>
  </si>
  <si>
    <t>celková cena část 06</t>
  </si>
  <si>
    <t>část 07</t>
  </si>
  <si>
    <t>FuGENE 4K Transfection Reagent
 -- vyžadován výrobce: Promega, kód: E5911</t>
  </si>
  <si>
    <t>1 ml</t>
  </si>
  <si>
    <t>100 ml</t>
  </si>
  <si>
    <t>celková cena část 07</t>
  </si>
  <si>
    <t>část 08</t>
  </si>
  <si>
    <t>CyQUANT LDH Cytotoxicity Assay
 -- vyžadován výrobce: Invitrogen, kód: C20301</t>
  </si>
  <si>
    <t>kit = 1000 reakcí</t>
  </si>
  <si>
    <t>Qubit dsDNA Quantification Assay, Broad Range, 500 reakcí
 -- vyžadován výrobce: Invitrogen, kód: Q32853</t>
  </si>
  <si>
    <t>Qubit dsDNA Quantification Assay, High Sensitivity, 500 reakcí
 -- vyžadován výrobce: Invitrogen, kód: Q32854</t>
  </si>
  <si>
    <t>RNAlater - roztok pro stabilizaci RNA ve vzorcich
 -- vyžadován výrobce: Invitrogen, kód: R0901</t>
  </si>
  <si>
    <t>1 x 5ml</t>
  </si>
  <si>
    <t>celková cena část 08</t>
  </si>
  <si>
    <t>část 09</t>
  </si>
  <si>
    <t>Ethanol absolutní p.a., CAS: 64-17-5</t>
  </si>
  <si>
    <t>2,5 l</t>
  </si>
  <si>
    <t>Ethanol euro denaturovaný 96 %, CAS 64-17-5</t>
  </si>
  <si>
    <t>1 l</t>
  </si>
  <si>
    <t>10% neutrální formalin (neboli 4% formaldehyd), pH 7,2-7,4, přímo k použití</t>
  </si>
  <si>
    <t>5 l</t>
  </si>
  <si>
    <t>1000 g</t>
  </si>
  <si>
    <t>celková cena část 09</t>
  </si>
  <si>
    <t>část 10</t>
  </si>
  <si>
    <t>10 ml</t>
  </si>
  <si>
    <t>Formic acid-d
 -- vyžadován výrobce: Sigma-Aldrich, kód: 489441-5G</t>
  </si>
  <si>
    <t>balení = 5 g</t>
  </si>
  <si>
    <t>Lipoteichoic acid from Bacillus subtilis
 -- vyžadován výrobce: Sigma-Aldrich, kód: L3265-5MG</t>
  </si>
  <si>
    <t>5 mg</t>
  </si>
  <si>
    <t>Lipoteichoic acid from Staphylococcus aureus
 -- vyžadován výrobce: Sigma-Aldrich, kód: L2515-5MG</t>
  </si>
  <si>
    <t>Lipoteichoic acid from Streptococcus pyogenes
 -- vyžadován výrobce: Sigma-Aldrich, kód: L3140-5MG</t>
  </si>
  <si>
    <t>Penicilin-streptomycin (10 000 U/ml)
 -- vyžadován výrobce: Gibco, kód: 15140122</t>
  </si>
  <si>
    <t>10 mg</t>
  </si>
  <si>
    <t>1 kg</t>
  </si>
  <si>
    <t>250 ml</t>
  </si>
  <si>
    <t>α-Galactosyl Ceramide (KRN7000)
 -- vyžadován výrobce: AvantiResearch, kód: 867000P-1MG</t>
  </si>
  <si>
    <t>1 mg</t>
  </si>
  <si>
    <t>celková cena část 10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</si>
  <si>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</si>
  <si>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</si>
  <si>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Kalibrační roztok pro pH 10,01; vyrobeno v souladu s normou ISO 3936/BS 3978</t>
  </si>
  <si>
    <t>Kalibrační roztok pro pH 4,01; vyrobeno v souladu s normou ISO 3936/BS 3978</t>
  </si>
  <si>
    <t>Kalibrační roztok pro pH 7,01; vyrobeno v souladu s normou ISO 3936/BS 3978</t>
  </si>
  <si>
    <t>iTaq Universal SYBR Green Supermix, 500 x 20 µl reakcí
 -- vyžadován výrobce: BIO-RAD spol.s r.o., kód: 1725121</t>
  </si>
  <si>
    <t>Kultivační médium IMDM (Iscove’s Modified Dulbecco’s Medium), s  L-glutaminem
 -- vyžadován výrobce: Capricorn, kód: IMDM-A</t>
  </si>
  <si>
    <t>Roztok L-glutaminu (200 mM)
 -- vyžadován výrobce: Capricorn, kód: GLN-B</t>
  </si>
  <si>
    <t>Kultivační médium RPMI 1640 se stabilním glutaminem
 -- vyžadován výrobce: Capricorn, kód: RPMI-STA</t>
  </si>
  <si>
    <t>Fetální bovinní sérum (FBS) (teplem inaktivované)
 -- vyžadován výrobce: Gibco, kód: A5256801</t>
  </si>
  <si>
    <t>Fetální bovinní sérum (FBS) - teplem inaktivované, Premium Plus
 -- vyžadován výrobce: Gibco, kód: A5669801</t>
  </si>
  <si>
    <t>RecoverAll Total Nucleic Acid Isolation Kit for FFPE
 -- vyžadován výrobce: Thermofisher, kód: AM1975</t>
  </si>
  <si>
    <t>TaqMan Multiplex Master Mix
 -- vyžadován výrobce: Applied Biosystems, kód: 4461882</t>
  </si>
  <si>
    <t>2,4,6-Trinitrobenzenesulphonic acid (TNBS) alias Picryl sulfonic acid
- ke stanovení oxidačního stupně oxidované kyseliny hyaluronové
- CAS: 2508-19-2</t>
  </si>
  <si>
    <t>Phosphocholine chloride calcium salt tetrahydrate</t>
  </si>
  <si>
    <t>Poloxamer 188, CAS: 9003-11-6</t>
  </si>
  <si>
    <t>Trietylamonium acetát pufer, vhodný pro HPLC, koncentrace 0.98-1.02 M, pH 6.9-7.1</t>
  </si>
  <si>
    <t>Hydrogenfosforečnan disodný dodekahydrát
- molární hmotnost: 358,14 g/mol
- CAS: 10039-32-4
- čistota: min. 99 %, čistý</t>
  </si>
  <si>
    <t>Kyselina chlorovodíková 35%
- molární hmotnost: 36,46 g/mol
- CAS: 7647-01-0
- čistota: min. 35 %, p.a.</t>
  </si>
  <si>
    <t>Kyselina dusičná 65%
- molární hmotnost: 63,01 g/mol
- CAS: 7697-37-2
- čistota: min. 65 %, čistý</t>
  </si>
  <si>
    <t>Fluorokine E - kit pro aktivní lidský MMP 9
 -- vyžadován výrobce: R&amp;D Systems, Inc., kód: F9M00</t>
  </si>
  <si>
    <t>DNeasy Blood &amp; Tissue Kit (50); 50 DNeasy Mini Spin Columns, Proteinase K, Buffers, Collection Tubes (2 ml)
 -- vyžadován výrobce: QIAGEN, kód: 69504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</si>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</sst>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1" applyFont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1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ill="1" applyBorder="1" applyAlignment="1" applyProtection="1">
      <alignment horizontal="center" vertical="center"/>
    </xf>
  </cellXfs>
  <cellStyles count="2">
    <cellStyle name="Normální" xfId="0" builtinId="0"/>
    <cellStyle name="Normální 2" xfId="1" xr:uid="{C007AAAD-3200-4299-8C9E-84BB036568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topLeftCell="A63" zoomScaleNormal="100" workbookViewId="0">
      <selection activeCell="L80" sqref="L80"/>
    </sheetView>
  </sheetViews>
  <sheetFormatPr defaultRowHeight="15" x14ac:dyDescent="0.25"/>
  <cols>
    <col min="1" max="1" width="9.140625" style="2"/>
    <col min="2" max="2" width="60.7109375" style="2" customWidth="1"/>
    <col min="3" max="6" width="18.7109375" style="2" customWidth="1"/>
    <col min="7" max="16384" width="9.140625" style="2"/>
  </cols>
  <sheetData>
    <row r="1" spans="1:6" x14ac:dyDescent="0.25">
      <c r="B1" s="3"/>
    </row>
    <row r="2" spans="1:6" ht="21" x14ac:dyDescent="0.25">
      <c r="A2" s="4" t="s">
        <v>0</v>
      </c>
      <c r="B2" s="4"/>
      <c r="C2" s="4"/>
      <c r="D2" s="4"/>
      <c r="E2" s="4"/>
    </row>
    <row r="3" spans="1:6" ht="30" customHeight="1" x14ac:dyDescent="0.25">
      <c r="A3" s="5"/>
      <c r="B3" s="6"/>
      <c r="C3" s="5"/>
      <c r="D3" s="5"/>
      <c r="E3" s="5"/>
    </row>
    <row r="4" spans="1:6" ht="50.1" customHeight="1" x14ac:dyDescent="0.25">
      <c r="A4" s="7" t="s">
        <v>88</v>
      </c>
      <c r="B4" s="7"/>
      <c r="C4" s="7"/>
      <c r="D4" s="7"/>
      <c r="E4" s="7"/>
      <c r="F4" s="7"/>
    </row>
    <row r="5" spans="1:6" ht="30" customHeight="1" x14ac:dyDescent="0.25">
      <c r="A5" s="8" t="s">
        <v>1</v>
      </c>
      <c r="B5" s="8"/>
      <c r="C5" s="8"/>
      <c r="D5" s="8"/>
      <c r="E5" s="8"/>
      <c r="F5" s="8"/>
    </row>
    <row r="6" spans="1:6" ht="30" customHeight="1" x14ac:dyDescent="0.25">
      <c r="A6" s="9" t="s">
        <v>89</v>
      </c>
      <c r="B6" s="9"/>
      <c r="C6" s="9"/>
      <c r="D6" s="9"/>
      <c r="E6" s="9"/>
      <c r="F6" s="9"/>
    </row>
    <row r="7" spans="1:6" ht="15.75" thickBot="1" x14ac:dyDescent="0.3">
      <c r="A7" s="10"/>
      <c r="B7" s="10"/>
      <c r="C7" s="10"/>
      <c r="D7" s="10"/>
      <c r="E7" s="10"/>
    </row>
    <row r="8" spans="1:6" x14ac:dyDescent="0.25">
      <c r="A8" s="11" t="s">
        <v>2</v>
      </c>
      <c r="B8" s="12"/>
      <c r="C8" s="13"/>
      <c r="D8" s="13"/>
      <c r="E8" s="13"/>
      <c r="F8" s="14"/>
    </row>
    <row r="9" spans="1:6" ht="30" x14ac:dyDescent="0.25">
      <c r="A9" s="15" t="s">
        <v>3</v>
      </c>
      <c r="B9" s="16" t="s">
        <v>4</v>
      </c>
      <c r="C9" s="17" t="s">
        <v>5</v>
      </c>
      <c r="D9" s="17" t="s">
        <v>6</v>
      </c>
      <c r="E9" s="18" t="s">
        <v>7</v>
      </c>
      <c r="F9" s="19" t="s">
        <v>8</v>
      </c>
    </row>
    <row r="10" spans="1:6" ht="39.950000000000003" customHeight="1" x14ac:dyDescent="0.25">
      <c r="A10" s="20">
        <v>1</v>
      </c>
      <c r="B10" s="21" t="s">
        <v>9</v>
      </c>
      <c r="C10" s="22" t="s">
        <v>10</v>
      </c>
      <c r="D10" s="22">
        <v>1</v>
      </c>
      <c r="E10" s="1"/>
      <c r="F10" s="23">
        <f t="shared" ref="F10:F18" si="0">D10*E10</f>
        <v>0</v>
      </c>
    </row>
    <row r="11" spans="1:6" ht="39.950000000000003" customHeight="1" x14ac:dyDescent="0.25">
      <c r="A11" s="20">
        <v>2</v>
      </c>
      <c r="B11" s="21" t="s">
        <v>11</v>
      </c>
      <c r="C11" s="22" t="s">
        <v>10</v>
      </c>
      <c r="D11" s="22">
        <v>1</v>
      </c>
      <c r="E11" s="1"/>
      <c r="F11" s="23">
        <f t="shared" si="0"/>
        <v>0</v>
      </c>
    </row>
    <row r="12" spans="1:6" ht="39.950000000000003" customHeight="1" x14ac:dyDescent="0.25">
      <c r="A12" s="20">
        <v>3</v>
      </c>
      <c r="B12" s="21" t="s">
        <v>12</v>
      </c>
      <c r="C12" s="22" t="s">
        <v>10</v>
      </c>
      <c r="D12" s="22">
        <v>1</v>
      </c>
      <c r="E12" s="1"/>
      <c r="F12" s="23">
        <f t="shared" si="0"/>
        <v>0</v>
      </c>
    </row>
    <row r="13" spans="1:6" ht="39.950000000000003" customHeight="1" x14ac:dyDescent="0.25">
      <c r="A13" s="20">
        <v>4</v>
      </c>
      <c r="B13" s="21" t="s">
        <v>13</v>
      </c>
      <c r="C13" s="22" t="s">
        <v>14</v>
      </c>
      <c r="D13" s="22">
        <v>1</v>
      </c>
      <c r="E13" s="1"/>
      <c r="F13" s="23">
        <f t="shared" si="0"/>
        <v>0</v>
      </c>
    </row>
    <row r="14" spans="1:6" ht="39.950000000000003" customHeight="1" x14ac:dyDescent="0.25">
      <c r="A14" s="20">
        <v>5</v>
      </c>
      <c r="B14" s="21" t="s">
        <v>90</v>
      </c>
      <c r="C14" s="22" t="s">
        <v>15</v>
      </c>
      <c r="D14" s="22">
        <v>1</v>
      </c>
      <c r="E14" s="1"/>
      <c r="F14" s="23">
        <f t="shared" si="0"/>
        <v>0</v>
      </c>
    </row>
    <row r="15" spans="1:6" ht="39.950000000000003" customHeight="1" x14ac:dyDescent="0.25">
      <c r="A15" s="20">
        <v>6</v>
      </c>
      <c r="B15" s="21" t="s">
        <v>91</v>
      </c>
      <c r="C15" s="22" t="s">
        <v>15</v>
      </c>
      <c r="D15" s="22">
        <v>1</v>
      </c>
      <c r="E15" s="1"/>
      <c r="F15" s="23">
        <f t="shared" si="0"/>
        <v>0</v>
      </c>
    </row>
    <row r="16" spans="1:6" ht="39.950000000000003" customHeight="1" x14ac:dyDescent="0.25">
      <c r="A16" s="20">
        <v>7</v>
      </c>
      <c r="B16" s="21" t="s">
        <v>92</v>
      </c>
      <c r="C16" s="22" t="s">
        <v>16</v>
      </c>
      <c r="D16" s="22">
        <v>1</v>
      </c>
      <c r="E16" s="1"/>
      <c r="F16" s="23">
        <f t="shared" si="0"/>
        <v>0</v>
      </c>
    </row>
    <row r="17" spans="1:6" ht="39.950000000000003" customHeight="1" x14ac:dyDescent="0.25">
      <c r="A17" s="20">
        <v>8</v>
      </c>
      <c r="B17" s="21" t="s">
        <v>17</v>
      </c>
      <c r="C17" s="22" t="s">
        <v>14</v>
      </c>
      <c r="D17" s="22">
        <v>1</v>
      </c>
      <c r="E17" s="1"/>
      <c r="F17" s="23">
        <f t="shared" si="0"/>
        <v>0</v>
      </c>
    </row>
    <row r="18" spans="1:6" ht="39.950000000000003" customHeight="1" x14ac:dyDescent="0.25">
      <c r="A18" s="20">
        <v>9</v>
      </c>
      <c r="B18" s="21" t="s">
        <v>18</v>
      </c>
      <c r="C18" s="22" t="s">
        <v>14</v>
      </c>
      <c r="D18" s="22">
        <v>1</v>
      </c>
      <c r="E18" s="1"/>
      <c r="F18" s="23">
        <f t="shared" si="0"/>
        <v>0</v>
      </c>
    </row>
    <row r="19" spans="1:6" ht="20.100000000000001" customHeight="1" thickBot="1" x14ac:dyDescent="0.3">
      <c r="A19" s="24"/>
      <c r="B19" s="25"/>
      <c r="C19" s="26"/>
      <c r="D19" s="26"/>
      <c r="E19" s="27" t="s">
        <v>19</v>
      </c>
      <c r="F19" s="28">
        <f>SUM(F10:F18)</f>
        <v>0</v>
      </c>
    </row>
    <row r="20" spans="1:6" x14ac:dyDescent="0.25">
      <c r="A20" s="11" t="s">
        <v>20</v>
      </c>
      <c r="B20" s="12"/>
      <c r="C20" s="13"/>
      <c r="D20" s="13"/>
      <c r="E20" s="13"/>
      <c r="F20" s="14"/>
    </row>
    <row r="21" spans="1:6" ht="30" x14ac:dyDescent="0.25">
      <c r="A21" s="15" t="s">
        <v>3</v>
      </c>
      <c r="B21" s="16" t="s">
        <v>4</v>
      </c>
      <c r="C21" s="17" t="s">
        <v>5</v>
      </c>
      <c r="D21" s="17" t="s">
        <v>6</v>
      </c>
      <c r="E21" s="18" t="s">
        <v>7</v>
      </c>
      <c r="F21" s="19" t="s">
        <v>8</v>
      </c>
    </row>
    <row r="22" spans="1:6" ht="39.950000000000003" customHeight="1" x14ac:dyDescent="0.25">
      <c r="A22" s="20">
        <v>1</v>
      </c>
      <c r="B22" s="21" t="s">
        <v>21</v>
      </c>
      <c r="C22" s="22" t="s">
        <v>14</v>
      </c>
      <c r="D22" s="22">
        <v>1</v>
      </c>
      <c r="E22" s="1"/>
      <c r="F22" s="23">
        <f>D22*E22</f>
        <v>0</v>
      </c>
    </row>
    <row r="23" spans="1:6" ht="39.950000000000003" customHeight="1" x14ac:dyDescent="0.25">
      <c r="A23" s="20">
        <v>2</v>
      </c>
      <c r="B23" s="21" t="s">
        <v>22</v>
      </c>
      <c r="C23" s="22" t="s">
        <v>14</v>
      </c>
      <c r="D23" s="22">
        <v>1</v>
      </c>
      <c r="E23" s="1"/>
      <c r="F23" s="23">
        <f>D23*E23</f>
        <v>0</v>
      </c>
    </row>
    <row r="24" spans="1:6" ht="39.950000000000003" customHeight="1" x14ac:dyDescent="0.25">
      <c r="A24" s="20">
        <v>3</v>
      </c>
      <c r="B24" s="21" t="s">
        <v>23</v>
      </c>
      <c r="C24" s="22" t="s">
        <v>24</v>
      </c>
      <c r="D24" s="22">
        <v>1</v>
      </c>
      <c r="E24" s="1"/>
      <c r="F24" s="23">
        <f>D24*E24</f>
        <v>0</v>
      </c>
    </row>
    <row r="25" spans="1:6" ht="20.100000000000001" customHeight="1" thickBot="1" x14ac:dyDescent="0.3">
      <c r="A25" s="24"/>
      <c r="B25" s="25"/>
      <c r="C25" s="26"/>
      <c r="D25" s="26"/>
      <c r="E25" s="27" t="s">
        <v>25</v>
      </c>
      <c r="F25" s="28">
        <f>SUM(F22:F24)</f>
        <v>0</v>
      </c>
    </row>
    <row r="26" spans="1:6" x14ac:dyDescent="0.25">
      <c r="A26" s="11" t="s">
        <v>26</v>
      </c>
      <c r="B26" s="12"/>
      <c r="C26" s="13"/>
      <c r="D26" s="13"/>
      <c r="E26" s="13"/>
      <c r="F26" s="14"/>
    </row>
    <row r="27" spans="1:6" ht="30" x14ac:dyDescent="0.25">
      <c r="A27" s="15" t="s">
        <v>3</v>
      </c>
      <c r="B27" s="16" t="s">
        <v>4</v>
      </c>
      <c r="C27" s="17" t="s">
        <v>5</v>
      </c>
      <c r="D27" s="17" t="s">
        <v>6</v>
      </c>
      <c r="E27" s="18" t="s">
        <v>7</v>
      </c>
      <c r="F27" s="19" t="s">
        <v>8</v>
      </c>
    </row>
    <row r="28" spans="1:6" ht="69.95" customHeight="1" x14ac:dyDescent="0.25">
      <c r="A28" s="20">
        <v>1</v>
      </c>
      <c r="B28" s="21" t="s">
        <v>27</v>
      </c>
      <c r="C28" s="22" t="s">
        <v>10</v>
      </c>
      <c r="D28" s="22">
        <v>1</v>
      </c>
      <c r="E28" s="1"/>
      <c r="F28" s="23">
        <f>D28*E28</f>
        <v>0</v>
      </c>
    </row>
    <row r="29" spans="1:6" ht="39.950000000000003" customHeight="1" x14ac:dyDescent="0.25">
      <c r="A29" s="20">
        <v>2</v>
      </c>
      <c r="B29" s="29" t="s">
        <v>93</v>
      </c>
      <c r="C29" s="22" t="s">
        <v>28</v>
      </c>
      <c r="D29" s="22">
        <v>1</v>
      </c>
      <c r="E29" s="1"/>
      <c r="F29" s="23">
        <f>D29*E29</f>
        <v>0</v>
      </c>
    </row>
    <row r="30" spans="1:6" ht="20.100000000000001" customHeight="1" thickBot="1" x14ac:dyDescent="0.3">
      <c r="A30" s="24"/>
      <c r="B30" s="25"/>
      <c r="C30" s="26"/>
      <c r="D30" s="26"/>
      <c r="E30" s="27" t="s">
        <v>29</v>
      </c>
      <c r="F30" s="28">
        <f>SUM(F28:F29)</f>
        <v>0</v>
      </c>
    </row>
    <row r="31" spans="1:6" x14ac:dyDescent="0.25">
      <c r="A31" s="11" t="s">
        <v>30</v>
      </c>
      <c r="B31" s="12"/>
      <c r="C31" s="13"/>
      <c r="D31" s="13"/>
      <c r="E31" s="13"/>
      <c r="F31" s="14"/>
    </row>
    <row r="32" spans="1:6" ht="30" x14ac:dyDescent="0.25">
      <c r="A32" s="15" t="s">
        <v>3</v>
      </c>
      <c r="B32" s="16" t="s">
        <v>4</v>
      </c>
      <c r="C32" s="17" t="s">
        <v>5</v>
      </c>
      <c r="D32" s="17" t="s">
        <v>6</v>
      </c>
      <c r="E32" s="18" t="s">
        <v>7</v>
      </c>
      <c r="F32" s="19" t="s">
        <v>8</v>
      </c>
    </row>
    <row r="33" spans="1:6" ht="50.1" customHeight="1" x14ac:dyDescent="0.25">
      <c r="A33" s="20">
        <v>1</v>
      </c>
      <c r="B33" s="21" t="s">
        <v>31</v>
      </c>
      <c r="C33" s="22" t="s">
        <v>32</v>
      </c>
      <c r="D33" s="22">
        <v>1</v>
      </c>
      <c r="E33" s="1"/>
      <c r="F33" s="23">
        <f>D33*E33</f>
        <v>0</v>
      </c>
    </row>
    <row r="34" spans="1:6" ht="39.950000000000003" customHeight="1" x14ac:dyDescent="0.25">
      <c r="A34" s="20">
        <v>2</v>
      </c>
      <c r="B34" s="21" t="s">
        <v>33</v>
      </c>
      <c r="C34" s="22" t="s">
        <v>34</v>
      </c>
      <c r="D34" s="22">
        <v>5</v>
      </c>
      <c r="E34" s="1"/>
      <c r="F34" s="23">
        <f>D34*E34</f>
        <v>0</v>
      </c>
    </row>
    <row r="35" spans="1:6" ht="20.100000000000001" customHeight="1" thickBot="1" x14ac:dyDescent="0.3">
      <c r="A35" s="24"/>
      <c r="B35" s="25"/>
      <c r="C35" s="26"/>
      <c r="D35" s="26"/>
      <c r="E35" s="27" t="s">
        <v>35</v>
      </c>
      <c r="F35" s="28">
        <f>SUM(F33:F34)</f>
        <v>0</v>
      </c>
    </row>
    <row r="36" spans="1:6" x14ac:dyDescent="0.25">
      <c r="A36" s="11" t="s">
        <v>36</v>
      </c>
      <c r="B36" s="12"/>
      <c r="C36" s="13"/>
      <c r="D36" s="13"/>
      <c r="E36" s="13"/>
      <c r="F36" s="14"/>
    </row>
    <row r="37" spans="1:6" ht="30" x14ac:dyDescent="0.25">
      <c r="A37" s="15" t="s">
        <v>3</v>
      </c>
      <c r="B37" s="16" t="s">
        <v>4</v>
      </c>
      <c r="C37" s="17" t="s">
        <v>5</v>
      </c>
      <c r="D37" s="17" t="s">
        <v>6</v>
      </c>
      <c r="E37" s="18" t="s">
        <v>7</v>
      </c>
      <c r="F37" s="19" t="s">
        <v>8</v>
      </c>
    </row>
    <row r="38" spans="1:6" ht="39.950000000000003" customHeight="1" x14ac:dyDescent="0.25">
      <c r="A38" s="20">
        <v>1</v>
      </c>
      <c r="B38" s="21" t="s">
        <v>37</v>
      </c>
      <c r="C38" s="22" t="s">
        <v>14</v>
      </c>
      <c r="D38" s="22">
        <v>1</v>
      </c>
      <c r="E38" s="1"/>
      <c r="F38" s="23">
        <f>D38*E38</f>
        <v>0</v>
      </c>
    </row>
    <row r="39" spans="1:6" ht="20.100000000000001" customHeight="1" thickBot="1" x14ac:dyDescent="0.3">
      <c r="A39" s="24"/>
      <c r="B39" s="25"/>
      <c r="C39" s="26"/>
      <c r="D39" s="26"/>
      <c r="E39" s="27" t="s">
        <v>38</v>
      </c>
      <c r="F39" s="28">
        <f>SUM(F38:F38)</f>
        <v>0</v>
      </c>
    </row>
    <row r="40" spans="1:6" x14ac:dyDescent="0.25">
      <c r="A40" s="11" t="s">
        <v>39</v>
      </c>
      <c r="B40" s="12"/>
      <c r="C40" s="13"/>
      <c r="D40" s="13"/>
      <c r="E40" s="13"/>
      <c r="F40" s="14"/>
    </row>
    <row r="41" spans="1:6" ht="30" x14ac:dyDescent="0.25">
      <c r="A41" s="15" t="s">
        <v>3</v>
      </c>
      <c r="B41" s="16" t="s">
        <v>4</v>
      </c>
      <c r="C41" s="17" t="s">
        <v>5</v>
      </c>
      <c r="D41" s="17" t="s">
        <v>6</v>
      </c>
      <c r="E41" s="18" t="s">
        <v>7</v>
      </c>
      <c r="F41" s="19" t="s">
        <v>8</v>
      </c>
    </row>
    <row r="42" spans="1:6" ht="54.95" customHeight="1" x14ac:dyDescent="0.25">
      <c r="A42" s="20">
        <v>1</v>
      </c>
      <c r="B42" s="21" t="s">
        <v>109</v>
      </c>
      <c r="C42" s="22" t="s">
        <v>14</v>
      </c>
      <c r="D42" s="22">
        <v>1</v>
      </c>
      <c r="E42" s="1"/>
      <c r="F42" s="23">
        <f t="shared" ref="F42:F49" si="1">D42*E42</f>
        <v>0</v>
      </c>
    </row>
    <row r="43" spans="1:6" ht="39.950000000000003" customHeight="1" x14ac:dyDescent="0.25">
      <c r="A43" s="20">
        <v>2</v>
      </c>
      <c r="B43" s="21" t="s">
        <v>108</v>
      </c>
      <c r="C43" s="22" t="s">
        <v>40</v>
      </c>
      <c r="D43" s="22">
        <v>1</v>
      </c>
      <c r="E43" s="1"/>
      <c r="F43" s="23">
        <f t="shared" si="1"/>
        <v>0</v>
      </c>
    </row>
    <row r="44" spans="1:6" ht="39.950000000000003" customHeight="1" x14ac:dyDescent="0.25">
      <c r="A44" s="20">
        <v>3</v>
      </c>
      <c r="B44" s="21" t="s">
        <v>41</v>
      </c>
      <c r="C44" s="30" t="s">
        <v>110</v>
      </c>
      <c r="D44" s="30">
        <v>1</v>
      </c>
      <c r="E44" s="1"/>
      <c r="F44" s="23">
        <f t="shared" si="1"/>
        <v>0</v>
      </c>
    </row>
    <row r="45" spans="1:6" ht="39.950000000000003" customHeight="1" x14ac:dyDescent="0.25">
      <c r="A45" s="20">
        <v>4</v>
      </c>
      <c r="B45" s="21" t="s">
        <v>42</v>
      </c>
      <c r="C45" s="22" t="s">
        <v>43</v>
      </c>
      <c r="D45" s="22">
        <v>1</v>
      </c>
      <c r="E45" s="1"/>
      <c r="F45" s="23">
        <f t="shared" si="1"/>
        <v>0</v>
      </c>
    </row>
    <row r="46" spans="1:6" ht="39.950000000000003" customHeight="1" x14ac:dyDescent="0.25">
      <c r="A46" s="20">
        <v>5</v>
      </c>
      <c r="B46" s="21" t="s">
        <v>44</v>
      </c>
      <c r="C46" s="22" t="s">
        <v>10</v>
      </c>
      <c r="D46" s="22">
        <v>4</v>
      </c>
      <c r="E46" s="1"/>
      <c r="F46" s="23">
        <f t="shared" si="1"/>
        <v>0</v>
      </c>
    </row>
    <row r="47" spans="1:6" ht="39.950000000000003" customHeight="1" x14ac:dyDescent="0.25">
      <c r="A47" s="20">
        <v>6</v>
      </c>
      <c r="B47" s="21" t="s">
        <v>45</v>
      </c>
      <c r="C47" s="22" t="s">
        <v>46</v>
      </c>
      <c r="D47" s="22">
        <v>1</v>
      </c>
      <c r="E47" s="1"/>
      <c r="F47" s="23">
        <f t="shared" si="1"/>
        <v>0</v>
      </c>
    </row>
    <row r="48" spans="1:6" ht="39.950000000000003" customHeight="1" x14ac:dyDescent="0.25">
      <c r="A48" s="20">
        <v>7</v>
      </c>
      <c r="B48" s="21" t="s">
        <v>47</v>
      </c>
      <c r="C48" s="22" t="s">
        <v>46</v>
      </c>
      <c r="D48" s="22">
        <v>1</v>
      </c>
      <c r="E48" s="1"/>
      <c r="F48" s="23">
        <f t="shared" si="1"/>
        <v>0</v>
      </c>
    </row>
    <row r="49" spans="1:6" ht="39.950000000000003" customHeight="1" x14ac:dyDescent="0.25">
      <c r="A49" s="20">
        <v>8</v>
      </c>
      <c r="B49" s="21" t="s">
        <v>48</v>
      </c>
      <c r="C49" s="22" t="s">
        <v>49</v>
      </c>
      <c r="D49" s="22">
        <v>1</v>
      </c>
      <c r="E49" s="1"/>
      <c r="F49" s="23">
        <f t="shared" si="1"/>
        <v>0</v>
      </c>
    </row>
    <row r="50" spans="1:6" ht="20.100000000000001" customHeight="1" thickBot="1" x14ac:dyDescent="0.3">
      <c r="A50" s="24"/>
      <c r="B50" s="25"/>
      <c r="C50" s="26"/>
      <c r="D50" s="26"/>
      <c r="E50" s="27" t="s">
        <v>50</v>
      </c>
      <c r="F50" s="28">
        <f>SUM(F42:F49)</f>
        <v>0</v>
      </c>
    </row>
    <row r="51" spans="1:6" x14ac:dyDescent="0.25">
      <c r="A51" s="11" t="s">
        <v>51</v>
      </c>
      <c r="B51" s="12"/>
      <c r="C51" s="13"/>
      <c r="D51" s="13"/>
      <c r="E51" s="13"/>
      <c r="F51" s="14"/>
    </row>
    <row r="52" spans="1:6" ht="30" x14ac:dyDescent="0.25">
      <c r="A52" s="15" t="s">
        <v>3</v>
      </c>
      <c r="B52" s="16" t="s">
        <v>4</v>
      </c>
      <c r="C52" s="17" t="s">
        <v>5</v>
      </c>
      <c r="D52" s="17" t="s">
        <v>6</v>
      </c>
      <c r="E52" s="18" t="s">
        <v>7</v>
      </c>
      <c r="F52" s="19" t="s">
        <v>8</v>
      </c>
    </row>
    <row r="53" spans="1:6" ht="39.950000000000003" customHeight="1" x14ac:dyDescent="0.25">
      <c r="A53" s="20">
        <v>1</v>
      </c>
      <c r="B53" s="21" t="s">
        <v>52</v>
      </c>
      <c r="C53" s="22" t="s">
        <v>53</v>
      </c>
      <c r="D53" s="22">
        <v>1</v>
      </c>
      <c r="E53" s="1"/>
      <c r="F53" s="23">
        <f>D53*E53</f>
        <v>0</v>
      </c>
    </row>
    <row r="54" spans="1:6" ht="50.1" customHeight="1" x14ac:dyDescent="0.25">
      <c r="A54" s="20">
        <v>2</v>
      </c>
      <c r="B54" s="21" t="s">
        <v>94</v>
      </c>
      <c r="C54" s="22" t="s">
        <v>15</v>
      </c>
      <c r="D54" s="22">
        <v>2</v>
      </c>
      <c r="E54" s="1"/>
      <c r="F54" s="23">
        <f>D54*E54</f>
        <v>0</v>
      </c>
    </row>
    <row r="55" spans="1:6" ht="39.950000000000003" customHeight="1" x14ac:dyDescent="0.25">
      <c r="A55" s="20">
        <v>3</v>
      </c>
      <c r="B55" s="21" t="s">
        <v>96</v>
      </c>
      <c r="C55" s="22" t="s">
        <v>15</v>
      </c>
      <c r="D55" s="22">
        <v>10</v>
      </c>
      <c r="E55" s="1"/>
      <c r="F55" s="23">
        <f>D55*E55</f>
        <v>0</v>
      </c>
    </row>
    <row r="56" spans="1:6" ht="39.950000000000003" customHeight="1" x14ac:dyDescent="0.25">
      <c r="A56" s="20">
        <v>4</v>
      </c>
      <c r="B56" s="21" t="s">
        <v>95</v>
      </c>
      <c r="C56" s="22" t="s">
        <v>54</v>
      </c>
      <c r="D56" s="22">
        <v>3</v>
      </c>
      <c r="E56" s="1"/>
      <c r="F56" s="23">
        <f>D56*E56</f>
        <v>0</v>
      </c>
    </row>
    <row r="57" spans="1:6" ht="20.100000000000001" customHeight="1" thickBot="1" x14ac:dyDescent="0.3">
      <c r="A57" s="24"/>
      <c r="B57" s="25"/>
      <c r="C57" s="26"/>
      <c r="D57" s="26"/>
      <c r="E57" s="27" t="s">
        <v>55</v>
      </c>
      <c r="F57" s="28">
        <f>SUM(F53:F56)</f>
        <v>0</v>
      </c>
    </row>
    <row r="58" spans="1:6" x14ac:dyDescent="0.25">
      <c r="A58" s="11" t="s">
        <v>56</v>
      </c>
      <c r="B58" s="12"/>
      <c r="C58" s="13"/>
      <c r="D58" s="13"/>
      <c r="E58" s="13"/>
      <c r="F58" s="14"/>
    </row>
    <row r="59" spans="1:6" ht="30" x14ac:dyDescent="0.25">
      <c r="A59" s="15" t="s">
        <v>3</v>
      </c>
      <c r="B59" s="16" t="s">
        <v>4</v>
      </c>
      <c r="C59" s="17" t="s">
        <v>5</v>
      </c>
      <c r="D59" s="17" t="s">
        <v>6</v>
      </c>
      <c r="E59" s="18" t="s">
        <v>7</v>
      </c>
      <c r="F59" s="19" t="s">
        <v>8</v>
      </c>
    </row>
    <row r="60" spans="1:6" ht="39.950000000000003" customHeight="1" x14ac:dyDescent="0.25">
      <c r="A60" s="20">
        <v>1</v>
      </c>
      <c r="B60" s="21" t="s">
        <v>57</v>
      </c>
      <c r="C60" s="22" t="s">
        <v>58</v>
      </c>
      <c r="D60" s="22">
        <v>1</v>
      </c>
      <c r="E60" s="1"/>
      <c r="F60" s="23">
        <f t="shared" ref="F60:F67" si="2">D60*E60</f>
        <v>0</v>
      </c>
    </row>
    <row r="61" spans="1:6" ht="39.950000000000003" customHeight="1" x14ac:dyDescent="0.25">
      <c r="A61" s="20">
        <v>2</v>
      </c>
      <c r="B61" s="21" t="s">
        <v>97</v>
      </c>
      <c r="C61" s="22" t="s">
        <v>15</v>
      </c>
      <c r="D61" s="22">
        <v>1</v>
      </c>
      <c r="E61" s="1"/>
      <c r="F61" s="23">
        <f t="shared" si="2"/>
        <v>0</v>
      </c>
    </row>
    <row r="62" spans="1:6" ht="39.950000000000003" customHeight="1" x14ac:dyDescent="0.25">
      <c r="A62" s="20">
        <v>3</v>
      </c>
      <c r="B62" s="21" t="s">
        <v>98</v>
      </c>
      <c r="C62" s="22" t="s">
        <v>15</v>
      </c>
      <c r="D62" s="22">
        <v>1</v>
      </c>
      <c r="E62" s="1"/>
      <c r="F62" s="23">
        <f t="shared" si="2"/>
        <v>0</v>
      </c>
    </row>
    <row r="63" spans="1:6" ht="39.950000000000003" customHeight="1" x14ac:dyDescent="0.25">
      <c r="A63" s="20">
        <v>4</v>
      </c>
      <c r="B63" s="21" t="s">
        <v>59</v>
      </c>
      <c r="C63" s="22" t="s">
        <v>10</v>
      </c>
      <c r="D63" s="22">
        <v>1</v>
      </c>
      <c r="E63" s="1"/>
      <c r="F63" s="23">
        <f t="shared" si="2"/>
        <v>0</v>
      </c>
    </row>
    <row r="64" spans="1:6" ht="39.950000000000003" customHeight="1" x14ac:dyDescent="0.25">
      <c r="A64" s="20">
        <v>5</v>
      </c>
      <c r="B64" s="21" t="s">
        <v>60</v>
      </c>
      <c r="C64" s="22" t="s">
        <v>10</v>
      </c>
      <c r="D64" s="22">
        <v>1</v>
      </c>
      <c r="E64" s="1"/>
      <c r="F64" s="23">
        <f t="shared" si="2"/>
        <v>0</v>
      </c>
    </row>
    <row r="65" spans="1:6" ht="39.950000000000003" customHeight="1" x14ac:dyDescent="0.25">
      <c r="A65" s="20">
        <v>6</v>
      </c>
      <c r="B65" s="21" t="s">
        <v>61</v>
      </c>
      <c r="C65" s="22" t="s">
        <v>54</v>
      </c>
      <c r="D65" s="22">
        <v>4</v>
      </c>
      <c r="E65" s="1"/>
      <c r="F65" s="23">
        <f t="shared" si="2"/>
        <v>0</v>
      </c>
    </row>
    <row r="66" spans="1:6" ht="39.950000000000003" customHeight="1" x14ac:dyDescent="0.25">
      <c r="A66" s="20">
        <v>7</v>
      </c>
      <c r="B66" s="21" t="s">
        <v>99</v>
      </c>
      <c r="C66" s="22" t="s">
        <v>14</v>
      </c>
      <c r="D66" s="22">
        <v>4</v>
      </c>
      <c r="E66" s="1"/>
      <c r="F66" s="23">
        <f t="shared" si="2"/>
        <v>0</v>
      </c>
    </row>
    <row r="67" spans="1:6" ht="39.950000000000003" customHeight="1" x14ac:dyDescent="0.25">
      <c r="A67" s="20">
        <v>8</v>
      </c>
      <c r="B67" s="21" t="s">
        <v>100</v>
      </c>
      <c r="C67" s="22" t="s">
        <v>62</v>
      </c>
      <c r="D67" s="22">
        <v>1</v>
      </c>
      <c r="E67" s="1"/>
      <c r="F67" s="23">
        <f t="shared" si="2"/>
        <v>0</v>
      </c>
    </row>
    <row r="68" spans="1:6" ht="20.100000000000001" customHeight="1" thickBot="1" x14ac:dyDescent="0.3">
      <c r="A68" s="24"/>
      <c r="B68" s="25"/>
      <c r="C68" s="26"/>
      <c r="D68" s="26"/>
      <c r="E68" s="27" t="s">
        <v>63</v>
      </c>
      <c r="F68" s="28">
        <f>SUM(F60:F67)</f>
        <v>0</v>
      </c>
    </row>
    <row r="69" spans="1:6" x14ac:dyDescent="0.25">
      <c r="A69" s="11" t="s">
        <v>64</v>
      </c>
      <c r="B69" s="12"/>
      <c r="C69" s="13"/>
      <c r="D69" s="13"/>
      <c r="E69" s="13"/>
      <c r="F69" s="14"/>
    </row>
    <row r="70" spans="1:6" ht="30" x14ac:dyDescent="0.25">
      <c r="A70" s="15" t="s">
        <v>3</v>
      </c>
      <c r="B70" s="16" t="s">
        <v>4</v>
      </c>
      <c r="C70" s="17" t="s">
        <v>5</v>
      </c>
      <c r="D70" s="17" t="s">
        <v>6</v>
      </c>
      <c r="E70" s="18" t="s">
        <v>7</v>
      </c>
      <c r="F70" s="19" t="s">
        <v>8</v>
      </c>
    </row>
    <row r="71" spans="1:6" ht="69.95" customHeight="1" x14ac:dyDescent="0.25">
      <c r="A71" s="20">
        <v>1</v>
      </c>
      <c r="B71" s="29" t="s">
        <v>106</v>
      </c>
      <c r="C71" s="22" t="s">
        <v>16</v>
      </c>
      <c r="D71" s="22">
        <v>2</v>
      </c>
      <c r="E71" s="1"/>
      <c r="F71" s="23">
        <f t="shared" ref="F71:F76" si="3">D71*E71</f>
        <v>0</v>
      </c>
    </row>
    <row r="72" spans="1:6" ht="20.100000000000001" customHeight="1" x14ac:dyDescent="0.25">
      <c r="A72" s="20">
        <v>2</v>
      </c>
      <c r="B72" s="21" t="s">
        <v>65</v>
      </c>
      <c r="C72" s="22" t="s">
        <v>66</v>
      </c>
      <c r="D72" s="22">
        <v>2</v>
      </c>
      <c r="E72" s="1"/>
      <c r="F72" s="23">
        <f t="shared" si="3"/>
        <v>0</v>
      </c>
    </row>
    <row r="73" spans="1:6" ht="20.100000000000001" customHeight="1" x14ac:dyDescent="0.25">
      <c r="A73" s="20">
        <v>3</v>
      </c>
      <c r="B73" s="21" t="s">
        <v>67</v>
      </c>
      <c r="C73" s="22" t="s">
        <v>68</v>
      </c>
      <c r="D73" s="22">
        <v>10</v>
      </c>
      <c r="E73" s="1"/>
      <c r="F73" s="23">
        <f t="shared" si="3"/>
        <v>0</v>
      </c>
    </row>
    <row r="74" spans="1:6" ht="39.950000000000003" customHeight="1" x14ac:dyDescent="0.25">
      <c r="A74" s="20">
        <v>4</v>
      </c>
      <c r="B74" s="21" t="s">
        <v>69</v>
      </c>
      <c r="C74" s="22" t="s">
        <v>70</v>
      </c>
      <c r="D74" s="22">
        <v>20</v>
      </c>
      <c r="E74" s="1"/>
      <c r="F74" s="23">
        <f t="shared" si="3"/>
        <v>0</v>
      </c>
    </row>
    <row r="75" spans="1:6" ht="69.95" customHeight="1" x14ac:dyDescent="0.25">
      <c r="A75" s="20">
        <v>5</v>
      </c>
      <c r="B75" s="29" t="s">
        <v>105</v>
      </c>
      <c r="C75" s="22" t="s">
        <v>71</v>
      </c>
      <c r="D75" s="22">
        <v>2</v>
      </c>
      <c r="E75" s="1"/>
      <c r="F75" s="23">
        <f t="shared" si="3"/>
        <v>0</v>
      </c>
    </row>
    <row r="76" spans="1:6" ht="69.95" customHeight="1" x14ac:dyDescent="0.25">
      <c r="A76" s="20">
        <v>6</v>
      </c>
      <c r="B76" s="29" t="s">
        <v>107</v>
      </c>
      <c r="C76" s="22" t="s">
        <v>16</v>
      </c>
      <c r="D76" s="22">
        <v>2</v>
      </c>
      <c r="E76" s="1"/>
      <c r="F76" s="23">
        <f t="shared" si="3"/>
        <v>0</v>
      </c>
    </row>
    <row r="77" spans="1:6" ht="20.100000000000001" customHeight="1" thickBot="1" x14ac:dyDescent="0.3">
      <c r="A77" s="24"/>
      <c r="B77" s="25"/>
      <c r="C77" s="26"/>
      <c r="D77" s="26"/>
      <c r="E77" s="27" t="s">
        <v>72</v>
      </c>
      <c r="F77" s="28">
        <f>SUM(F71:F76)</f>
        <v>0</v>
      </c>
    </row>
    <row r="78" spans="1:6" x14ac:dyDescent="0.25">
      <c r="A78" s="11" t="s">
        <v>73</v>
      </c>
      <c r="B78" s="12"/>
      <c r="C78" s="13"/>
      <c r="D78" s="13"/>
      <c r="E78" s="13"/>
      <c r="F78" s="14"/>
    </row>
    <row r="79" spans="1:6" ht="30" x14ac:dyDescent="0.25">
      <c r="A79" s="15" t="s">
        <v>3</v>
      </c>
      <c r="B79" s="16" t="s">
        <v>4</v>
      </c>
      <c r="C79" s="17" t="s">
        <v>5</v>
      </c>
      <c r="D79" s="17" t="s">
        <v>6</v>
      </c>
      <c r="E79" s="18" t="s">
        <v>7</v>
      </c>
      <c r="F79" s="19" t="s">
        <v>8</v>
      </c>
    </row>
    <row r="80" spans="1:6" ht="54.95" customHeight="1" x14ac:dyDescent="0.25">
      <c r="A80" s="20">
        <v>1</v>
      </c>
      <c r="B80" s="21" t="s">
        <v>101</v>
      </c>
      <c r="C80" s="22" t="s">
        <v>74</v>
      </c>
      <c r="D80" s="22">
        <v>1</v>
      </c>
      <c r="E80" s="1"/>
      <c r="F80" s="23">
        <f t="shared" ref="F80:F89" si="4">D80*E80</f>
        <v>0</v>
      </c>
    </row>
    <row r="81" spans="1:6" ht="39.950000000000003" customHeight="1" x14ac:dyDescent="0.25">
      <c r="A81" s="20">
        <v>2</v>
      </c>
      <c r="B81" s="21" t="s">
        <v>75</v>
      </c>
      <c r="C81" s="22" t="s">
        <v>76</v>
      </c>
      <c r="D81" s="22">
        <v>1</v>
      </c>
      <c r="E81" s="1"/>
      <c r="F81" s="23">
        <f t="shared" si="4"/>
        <v>0</v>
      </c>
    </row>
    <row r="82" spans="1:6" ht="39.950000000000003" customHeight="1" x14ac:dyDescent="0.25">
      <c r="A82" s="20">
        <v>3</v>
      </c>
      <c r="B82" s="21" t="s">
        <v>77</v>
      </c>
      <c r="C82" s="22" t="s">
        <v>78</v>
      </c>
      <c r="D82" s="22">
        <v>1</v>
      </c>
      <c r="E82" s="1"/>
      <c r="F82" s="23">
        <f t="shared" si="4"/>
        <v>0</v>
      </c>
    </row>
    <row r="83" spans="1:6" ht="39.950000000000003" customHeight="1" x14ac:dyDescent="0.25">
      <c r="A83" s="20">
        <v>4</v>
      </c>
      <c r="B83" s="21" t="s">
        <v>79</v>
      </c>
      <c r="C83" s="22" t="s">
        <v>78</v>
      </c>
      <c r="D83" s="22">
        <v>1</v>
      </c>
      <c r="E83" s="1"/>
      <c r="F83" s="23">
        <f t="shared" si="4"/>
        <v>0</v>
      </c>
    </row>
    <row r="84" spans="1:6" ht="39.950000000000003" customHeight="1" x14ac:dyDescent="0.25">
      <c r="A84" s="20">
        <v>5</v>
      </c>
      <c r="B84" s="21" t="s">
        <v>80</v>
      </c>
      <c r="C84" s="22" t="s">
        <v>78</v>
      </c>
      <c r="D84" s="22">
        <v>1</v>
      </c>
      <c r="E84" s="1"/>
      <c r="F84" s="23">
        <f t="shared" si="4"/>
        <v>0</v>
      </c>
    </row>
    <row r="85" spans="1:6" ht="39.950000000000003" customHeight="1" x14ac:dyDescent="0.25">
      <c r="A85" s="20">
        <v>6</v>
      </c>
      <c r="B85" s="21" t="s">
        <v>81</v>
      </c>
      <c r="C85" s="22" t="s">
        <v>54</v>
      </c>
      <c r="D85" s="22">
        <v>3</v>
      </c>
      <c r="E85" s="1"/>
      <c r="F85" s="23">
        <f t="shared" si="4"/>
        <v>0</v>
      </c>
    </row>
    <row r="86" spans="1:6" ht="20.100000000000001" customHeight="1" x14ac:dyDescent="0.25">
      <c r="A86" s="20">
        <v>7</v>
      </c>
      <c r="B86" s="29" t="s">
        <v>102</v>
      </c>
      <c r="C86" s="22" t="s">
        <v>82</v>
      </c>
      <c r="D86" s="22">
        <v>1</v>
      </c>
      <c r="E86" s="1"/>
      <c r="F86" s="23">
        <f t="shared" si="4"/>
        <v>0</v>
      </c>
    </row>
    <row r="87" spans="1:6" ht="20.100000000000001" customHeight="1" x14ac:dyDescent="0.25">
      <c r="A87" s="20">
        <v>8</v>
      </c>
      <c r="B87" s="21" t="s">
        <v>103</v>
      </c>
      <c r="C87" s="22" t="s">
        <v>83</v>
      </c>
      <c r="D87" s="22">
        <v>1</v>
      </c>
      <c r="E87" s="1"/>
      <c r="F87" s="23">
        <f t="shared" si="4"/>
        <v>0</v>
      </c>
    </row>
    <row r="88" spans="1:6" ht="39.950000000000003" customHeight="1" x14ac:dyDescent="0.25">
      <c r="A88" s="20">
        <v>9</v>
      </c>
      <c r="B88" s="29" t="s">
        <v>104</v>
      </c>
      <c r="C88" s="22" t="s">
        <v>84</v>
      </c>
      <c r="D88" s="22">
        <v>1</v>
      </c>
      <c r="E88" s="1"/>
      <c r="F88" s="23">
        <f t="shared" si="4"/>
        <v>0</v>
      </c>
    </row>
    <row r="89" spans="1:6" ht="39.950000000000003" customHeight="1" x14ac:dyDescent="0.25">
      <c r="A89" s="20">
        <v>10</v>
      </c>
      <c r="B89" s="21" t="s">
        <v>85</v>
      </c>
      <c r="C89" s="22" t="s">
        <v>86</v>
      </c>
      <c r="D89" s="22">
        <v>1</v>
      </c>
      <c r="E89" s="1"/>
      <c r="F89" s="23">
        <f t="shared" si="4"/>
        <v>0</v>
      </c>
    </row>
    <row r="90" spans="1:6" ht="20.100000000000001" customHeight="1" thickBot="1" x14ac:dyDescent="0.3">
      <c r="A90" s="24"/>
      <c r="B90" s="25"/>
      <c r="C90" s="26"/>
      <c r="D90" s="26"/>
      <c r="E90" s="27" t="s">
        <v>87</v>
      </c>
      <c r="F90" s="28">
        <f>SUM(F80:F89)</f>
        <v>0</v>
      </c>
    </row>
    <row r="91" spans="1:6" x14ac:dyDescent="0.25">
      <c r="B91" s="3"/>
    </row>
  </sheetData>
  <sheetProtection algorithmName="SHA-512" hashValue="3xqgQ7kdlOEvoa1BnI0cEohrnuki0Xv3AgDurerwIQnp6CBnhI8+lQ5QXp9ow8ZiMDf0giKxZGqbnRbysOZaAg==" saltValue="4JawYAOnsNkUMo+rbVBRNw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08-2025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2025-03-21T09:13:45Z</dcterms:created>
  <dcterms:modified xsi:type="dcterms:W3CDTF">2025-04-01T13:22:26Z</dcterms:modified>
  <cp:category/>
</cp:coreProperties>
</file>