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91" documentId="13_ncr:1_{69F46009-04D1-4F85-9485-AA62A6A87159}" xr6:coauthVersionLast="47" xr6:coauthVersionMax="47" xr10:uidLastSave="{99A38353-0116-4F21-AC7D-656697BFAF2E}"/>
  <bookViews>
    <workbookView xWindow="-110" yWindow="-110" windowWidth="25820" windowHeight="13900" xr2:uid="{00000000-000D-0000-FFFF-FFFF00000000}"/>
  </bookViews>
  <sheets>
    <sheet name="položkový 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I13" i="1"/>
  <c r="I12" i="1"/>
  <c r="I14" i="1" l="1"/>
  <c r="I16" i="1" l="1"/>
  <c r="I17" i="1" s="1"/>
</calcChain>
</file>

<file path=xl/sharedStrings.xml><?xml version="1.0" encoding="utf-8"?>
<sst xmlns="http://schemas.openxmlformats.org/spreadsheetml/2006/main" count="21" uniqueCount="21">
  <si>
    <t>RUK –  ÚVT – Obnova a doplnění HW infrastruktury pro lokality Jinonice a Ovocný trh - I</t>
  </si>
  <si>
    <t xml:space="preserve">Příloha č. 4 - Položkový rozpočet </t>
  </si>
  <si>
    <t>Název dodavatele:</t>
  </si>
  <si>
    <t>IČ:</t>
  </si>
  <si>
    <t>položka</t>
  </si>
  <si>
    <t>Typové označení zařízení nabízeného uchazečem
 (produktové označení výrobce)</t>
  </si>
  <si>
    <t>Umístění v lokalitě A
(serverovna Ovocný trh 560/5)
počet kusů</t>
  </si>
  <si>
    <t>Umístění v lokalitě B
(serverovna U Kříže 8)
počet kusů</t>
  </si>
  <si>
    <t>Celkový počet kusů</t>
  </si>
  <si>
    <t>Cena za jednotku v Kč bez DPH</t>
  </si>
  <si>
    <t>Celková cena v Kč bez DPH</t>
  </si>
  <si>
    <t>Poznámka</t>
  </si>
  <si>
    <t>Dodávka serverů pro rozšíření existujícího VMware HA clusteru</t>
  </si>
  <si>
    <t>Cena pětileté záruky*)</t>
  </si>
  <si>
    <t>Celková cena Kč bez DPH</t>
  </si>
  <si>
    <t>sazba DPH</t>
  </si>
  <si>
    <t>DPH Kč</t>
  </si>
  <si>
    <t>Celková cena Kč vč DPH</t>
  </si>
  <si>
    <t>Poznámky</t>
  </si>
  <si>
    <t>Vyplňte pouze žlutě podbarvené buňky</t>
  </si>
  <si>
    <t>*) Vyčíslení pětileté záruky jako samostatné položky je potřebné z důvodu projektového financování. Pokud by nebylo takové vyčíslení reálně možné, dodavatel je oprávněn vyplnit částku 0 Kč s tím, že zároveň musí ve sloupci "Poznámka" (buňka J13) uvést konkrétní objektivní důvody, proč vyšíslení ceny záruky není reálně možné.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</si>
</sst>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C0000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i/>
      <sz val="11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right"/>
    </xf>
    <xf numFmtId="9" fontId="8" fillId="3" borderId="2" xfId="1" applyFont="1" applyFill="1" applyBorder="1"/>
    <xf numFmtId="0" fontId="6" fillId="3" borderId="3" xfId="0" applyFont="1" applyFill="1" applyBorder="1" applyAlignment="1">
      <alignment horizontal="right"/>
    </xf>
    <xf numFmtId="164" fontId="7" fillId="3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5" fillId="3" borderId="13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/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right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165" fontId="6" fillId="2" borderId="14" xfId="0" applyNumberFormat="1" applyFont="1" applyFill="1" applyBorder="1" applyAlignment="1" applyProtection="1">
      <alignment vertical="center"/>
      <protection locked="0"/>
    </xf>
    <xf numFmtId="165" fontId="6" fillId="2" borderId="16" xfId="0" applyNumberFormat="1" applyFont="1" applyFill="1" applyBorder="1" applyAlignment="1" applyProtection="1">
      <alignment vertical="center"/>
      <protection locked="0"/>
    </xf>
    <xf numFmtId="0" fontId="5" fillId="3" borderId="2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"/>
  <sheetViews>
    <sheetView tabSelected="1" topLeftCell="A5" zoomScale="85" zoomScaleNormal="85" workbookViewId="0">
      <selection activeCell="G7" sqref="G7"/>
    </sheetView>
  </sheetViews>
  <sheetFormatPr defaultColWidth="8.7265625" defaultRowHeight="14.25" customHeight="1" x14ac:dyDescent="0.3"/>
  <cols>
    <col min="1" max="2" width="2.1796875" style="2" customWidth="1"/>
    <col min="3" max="3" width="46" style="2" customWidth="1"/>
    <col min="4" max="4" width="33.81640625" style="2" customWidth="1"/>
    <col min="5" max="5" width="31.81640625" style="2" customWidth="1"/>
    <col min="6" max="6" width="24.453125" style="2" customWidth="1"/>
    <col min="7" max="7" width="13" style="2" customWidth="1"/>
    <col min="8" max="8" width="26.1796875" style="2" customWidth="1"/>
    <col min="9" max="9" width="21.81640625" style="2" customWidth="1"/>
    <col min="10" max="10" width="29.1796875" style="2" bestFit="1" customWidth="1"/>
    <col min="11" max="16384" width="8.7265625" style="2"/>
  </cols>
  <sheetData>
    <row r="1" spans="2:10" s="33" customFormat="1" ht="14.5" x14ac:dyDescent="0.35"/>
    <row r="2" spans="2:10" s="33" customFormat="1" ht="32.5" customHeight="1" x14ac:dyDescent="0.35"/>
    <row r="3" spans="2:10" s="33" customFormat="1" ht="30" customHeight="1" x14ac:dyDescent="0.35"/>
    <row r="4" spans="2:10" ht="32.5" customHeight="1" x14ac:dyDescent="0.3">
      <c r="B4" s="1"/>
      <c r="C4" s="1"/>
      <c r="D4" s="1"/>
      <c r="E4" s="1"/>
      <c r="F4" s="1"/>
      <c r="G4" s="1"/>
      <c r="H4" s="1"/>
      <c r="I4" s="1"/>
    </row>
    <row r="5" spans="2:10" ht="48.65" customHeight="1" x14ac:dyDescent="0.3">
      <c r="C5" s="39" t="s">
        <v>0</v>
      </c>
      <c r="D5" s="40"/>
      <c r="E5" s="40"/>
      <c r="F5" s="40"/>
      <c r="G5" s="40"/>
      <c r="H5" s="40"/>
      <c r="I5" s="41"/>
    </row>
    <row r="6" spans="2:10" ht="30.65" customHeight="1" x14ac:dyDescent="0.3">
      <c r="C6" s="36" t="s">
        <v>1</v>
      </c>
      <c r="D6" s="37"/>
      <c r="E6" s="37"/>
      <c r="F6" s="37"/>
      <c r="G6" s="37"/>
      <c r="H6" s="37"/>
      <c r="I6" s="38"/>
    </row>
    <row r="7" spans="2:10" ht="30.65" customHeight="1" x14ac:dyDescent="0.3">
      <c r="C7" s="3"/>
      <c r="D7" s="3"/>
      <c r="E7" s="3"/>
      <c r="F7" s="3"/>
      <c r="G7" s="3"/>
      <c r="H7" s="3"/>
      <c r="I7" s="3"/>
    </row>
    <row r="8" spans="2:10" ht="30.65" customHeight="1" x14ac:dyDescent="0.3">
      <c r="C8" s="15" t="s">
        <v>2</v>
      </c>
      <c r="D8" s="42"/>
      <c r="E8" s="43"/>
      <c r="F8" s="3"/>
    </row>
    <row r="9" spans="2:10" ht="30.65" customHeight="1" x14ac:dyDescent="0.3">
      <c r="C9" s="16" t="s">
        <v>3</v>
      </c>
      <c r="D9" s="44"/>
      <c r="E9" s="45"/>
      <c r="F9" s="3"/>
    </row>
    <row r="10" spans="2:10" ht="14.5" thickBot="1" x14ac:dyDescent="0.35"/>
    <row r="11" spans="2:10" s="4" customFormat="1" ht="53.25" customHeight="1" thickBot="1" x14ac:dyDescent="0.4">
      <c r="C11" s="27" t="s">
        <v>4</v>
      </c>
      <c r="D11" s="28" t="s">
        <v>5</v>
      </c>
      <c r="E11" s="28" t="s">
        <v>6</v>
      </c>
      <c r="F11" s="28" t="s">
        <v>7</v>
      </c>
      <c r="G11" s="29" t="s">
        <v>8</v>
      </c>
      <c r="H11" s="28" t="s">
        <v>9</v>
      </c>
      <c r="I11" s="28" t="s">
        <v>10</v>
      </c>
      <c r="J11" s="30" t="s">
        <v>11</v>
      </c>
    </row>
    <row r="12" spans="2:10" s="4" customFormat="1" ht="53.25" customHeight="1" x14ac:dyDescent="0.35">
      <c r="C12" s="14" t="s">
        <v>12</v>
      </c>
      <c r="D12" s="23"/>
      <c r="E12" s="18">
        <v>1</v>
      </c>
      <c r="F12" s="18">
        <v>3</v>
      </c>
      <c r="G12" s="18">
        <f>F12+E12</f>
        <v>4</v>
      </c>
      <c r="H12" s="25"/>
      <c r="I12" s="21">
        <f>ROUND(G12*H12,2)</f>
        <v>0</v>
      </c>
      <c r="J12" s="12"/>
    </row>
    <row r="13" spans="2:10" s="4" customFormat="1" ht="31" customHeight="1" x14ac:dyDescent="0.35">
      <c r="C13" s="34" t="s">
        <v>13</v>
      </c>
      <c r="D13" s="35"/>
      <c r="E13" s="17">
        <v>1</v>
      </c>
      <c r="F13" s="17">
        <v>3</v>
      </c>
      <c r="G13" s="17">
        <v>4</v>
      </c>
      <c r="H13" s="26"/>
      <c r="I13" s="22">
        <f>ROUND(G13*H13,2)</f>
        <v>0</v>
      </c>
      <c r="J13" s="24"/>
    </row>
    <row r="14" spans="2:10" ht="15" customHeight="1" x14ac:dyDescent="0.3">
      <c r="C14" s="11"/>
      <c r="D14" s="11"/>
      <c r="E14" s="11"/>
      <c r="F14" s="11"/>
      <c r="H14" s="20" t="s">
        <v>14</v>
      </c>
      <c r="I14" s="13">
        <f>SUM(I12:I13)</f>
        <v>0</v>
      </c>
    </row>
    <row r="15" spans="2:10" ht="14" x14ac:dyDescent="0.3">
      <c r="H15" s="5" t="s">
        <v>15</v>
      </c>
      <c r="I15" s="6">
        <v>0.21</v>
      </c>
    </row>
    <row r="16" spans="2:10" ht="15" customHeight="1" x14ac:dyDescent="0.3">
      <c r="H16" s="5" t="s">
        <v>16</v>
      </c>
      <c r="I16" s="19">
        <f>ROUND(I15*I14,2)</f>
        <v>0</v>
      </c>
    </row>
    <row r="17" spans="3:9" ht="15" customHeight="1" x14ac:dyDescent="0.3">
      <c r="H17" s="7" t="s">
        <v>17</v>
      </c>
      <c r="I17" s="8">
        <f>I16+I14</f>
        <v>0</v>
      </c>
    </row>
    <row r="20" spans="3:9" ht="14" x14ac:dyDescent="0.3">
      <c r="C20" s="9" t="s">
        <v>18</v>
      </c>
    </row>
    <row r="21" spans="3:9" ht="14" x14ac:dyDescent="0.3">
      <c r="C21" s="10" t="s">
        <v>19</v>
      </c>
    </row>
    <row r="22" spans="3:9" ht="47.5" customHeight="1" x14ac:dyDescent="0.3">
      <c r="C22" s="31" t="s">
        <v>20</v>
      </c>
      <c r="D22" s="32"/>
      <c r="E22" s="32"/>
    </row>
  </sheetData>
  <sheetProtection algorithmName="SHA-512" hashValue="DYppqUGXHkiynYte7ZwYog/aKybSCTaTi17kXIYVoJjhVxMVCYjCJwi4phDTNOqSZIIaA/DQtEvd7znMRLO1lQ==" saltValue="+HNTFT5+zPSobO0jUopvJA==" spinCount="100000" sheet="1" objects="1" scenarios="1"/>
  <mergeCells count="7">
    <mergeCell ref="C22:E22"/>
    <mergeCell ref="A1:XFD3"/>
    <mergeCell ref="C13:D13"/>
    <mergeCell ref="C6:I6"/>
    <mergeCell ref="C5:I5"/>
    <mergeCell ref="D8:E8"/>
    <mergeCell ref="D9:E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8C34F5843864CAA006F1F97E7750A" ma:contentTypeVersion="4" ma:contentTypeDescription="Vytvoří nový dokument" ma:contentTypeScope="" ma:versionID="7bf2d6ffe9fbef7c4e3b3ec8cef9a29a">
  <xsd:schema xmlns:xsd="http://www.w3.org/2001/XMLSchema" xmlns:xs="http://www.w3.org/2001/XMLSchema" xmlns:p="http://schemas.microsoft.com/office/2006/metadata/properties" xmlns:ns2="b45f468c-f527-4415-b054-a85b9588c25c" targetNamespace="http://schemas.microsoft.com/office/2006/metadata/properties" ma:root="true" ma:fieldsID="721fe7ac6f8164bf8a10b3e3339ff26a" ns2:_="">
    <xsd:import namespace="b45f468c-f527-4415-b054-a85b9588c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f468c-f527-4415-b054-a85b9588c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9705A-A257-48BC-B6C8-D44A605B87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2AD06-179E-41E8-81FD-C0455676DD0D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5f468c-f527-4415-b054-a85b9588c2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05F059-52DF-419B-84CB-F532E516E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f468c-f527-4415-b054-a85b9588c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2024-02-29T08:50:47Z</dcterms:created>
  <dcterms:modified xsi:type="dcterms:W3CDTF">2025-04-07T13:29:58Z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0x0101000DB8C34F5843864CAA006F1F97E7750A</vt:lpwstr>
  </property>
</Properties>
</file>