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955" yWindow="30" windowWidth="9555" windowHeight="9225" tabRatio="675"/>
  </bookViews>
  <sheets>
    <sheet name="Výpis kolej Hvězda A1" sheetId="6" r:id="rId1"/>
  </sheets>
  <definedNames>
    <definedName name="_xlnm.Print_Titles" localSheetId="0">'Výpis kolej Hvězda A1'!$1:$5</definedName>
    <definedName name="_xlnm.Print_Area" localSheetId="0">'Výpis kolej Hvězda A1'!$A$1:$F$101</definedName>
  </definedNames>
  <calcPr calcId="125725" fullPrecision="0"/>
</workbook>
</file>

<file path=xl/calcChain.xml><?xml version="1.0" encoding="utf-8"?>
<calcChain xmlns="http://schemas.openxmlformats.org/spreadsheetml/2006/main">
  <c r="D98" i="6"/>
  <c r="F91"/>
  <c r="F56"/>
  <c r="F43"/>
  <c r="D48"/>
  <c r="F31"/>
  <c r="F36"/>
  <c r="F35"/>
  <c r="F34"/>
  <c r="F37"/>
  <c r="F38"/>
  <c r="F45"/>
  <c r="F47"/>
  <c r="F40"/>
  <c r="F25" l="1"/>
  <c r="F10"/>
  <c r="D99"/>
  <c r="F99" s="1"/>
  <c r="F98"/>
  <c r="F97"/>
  <c r="F96"/>
  <c r="F86"/>
  <c r="F85"/>
  <c r="F84"/>
  <c r="F83"/>
  <c r="F72"/>
  <c r="F70"/>
  <c r="F63"/>
  <c r="F62"/>
  <c r="F61"/>
  <c r="F82"/>
  <c r="F81"/>
  <c r="F57"/>
  <c r="F48"/>
  <c r="F46"/>
  <c r="F39"/>
  <c r="F33"/>
  <c r="F27"/>
  <c r="F26"/>
  <c r="F16"/>
  <c r="F15"/>
  <c r="F11"/>
  <c r="F9"/>
  <c r="F95"/>
  <c r="F90"/>
  <c r="F80"/>
  <c r="F79"/>
  <c r="F78"/>
  <c r="F77"/>
  <c r="F76"/>
  <c r="F75"/>
  <c r="F74"/>
  <c r="F71"/>
  <c r="F94"/>
  <c r="F93"/>
  <c r="F92"/>
  <c r="F89"/>
  <c r="F88"/>
  <c r="F87"/>
  <c r="F73"/>
  <c r="F69"/>
  <c r="F68"/>
  <c r="F58"/>
  <c r="F67"/>
  <c r="F66"/>
  <c r="F65"/>
  <c r="F64"/>
  <c r="F60"/>
  <c r="F59"/>
  <c r="F53"/>
  <c r="F54"/>
  <c r="F55"/>
  <c r="F32"/>
  <c r="F29"/>
  <c r="F14"/>
  <c r="F22"/>
  <c r="F30"/>
  <c r="F28"/>
  <c r="F24"/>
  <c r="F23"/>
  <c r="F44"/>
  <c r="F42"/>
  <c r="F41"/>
  <c r="F17"/>
  <c r="F13"/>
  <c r="F12"/>
  <c r="F8"/>
  <c r="F19" l="1"/>
  <c r="F50"/>
  <c r="F101"/>
</calcChain>
</file>

<file path=xl/sharedStrings.xml><?xml version="1.0" encoding="utf-8"?>
<sst xmlns="http://schemas.openxmlformats.org/spreadsheetml/2006/main" count="196" uniqueCount="112">
  <si>
    <t>Investor:</t>
  </si>
  <si>
    <t>Položka</t>
  </si>
  <si>
    <t>Popis dodávek a montážních úkonů</t>
  </si>
  <si>
    <t>Množství dle PD</t>
  </si>
  <si>
    <t>Měrná jednotka</t>
  </si>
  <si>
    <t>Akce :</t>
  </si>
  <si>
    <t>Stupeň PD:</t>
  </si>
  <si>
    <t>Čelakovského 1245</t>
  </si>
  <si>
    <t>272 01 Kladno</t>
  </si>
  <si>
    <t>tel.: 233321707</t>
  </si>
  <si>
    <t>ks</t>
  </si>
  <si>
    <t>soub</t>
  </si>
  <si>
    <t>2/ Kanalizace</t>
  </si>
  <si>
    <t>m</t>
  </si>
  <si>
    <t>3/ Vodovod</t>
  </si>
  <si>
    <t>tlaková zkouška vodovodu</t>
  </si>
  <si>
    <t>proplach a dezinfekce vodovodu</t>
  </si>
  <si>
    <t xml:space="preserve"> </t>
  </si>
  <si>
    <t>jednotková cena bez DPH</t>
  </si>
  <si>
    <t>Zařizovací předměty celkem</t>
  </si>
  <si>
    <t>Ing.J.Sýkora             JASYPROJEKT</t>
  </si>
  <si>
    <t>Část:</t>
  </si>
  <si>
    <t xml:space="preserve">demontáž stávajícího umyvadla </t>
  </si>
  <si>
    <t>demontáž rohového ventilu pro WC kombi</t>
  </si>
  <si>
    <t>Dokumentace pro provedení stavby</t>
  </si>
  <si>
    <t>D.1.4.1</t>
  </si>
  <si>
    <t>demontáž stávajícího WC kombi</t>
  </si>
  <si>
    <t xml:space="preserve">1/ Zařizovací předměty dle specifikace v samostané příloze - vše ve 2.NP </t>
  </si>
  <si>
    <t xml:space="preserve">demontáž baterie umývadlové </t>
  </si>
  <si>
    <t>demontáž baterie sprchové</t>
  </si>
  <si>
    <t>demontáž stávajícího požárního hydrantu</t>
  </si>
  <si>
    <t>Vodovod 1.PP celkem</t>
  </si>
  <si>
    <t>kulový kohout DN15 mosazný</t>
  </si>
  <si>
    <t>kulový kohout DN20 mosazný</t>
  </si>
  <si>
    <t>kulový kohout DN20 s vyp. mosazný</t>
  </si>
  <si>
    <t>pozinkovaný žlábek systémový  včetně závěsů, uchycení a montáže pro potrubí plastové o vnějším průměru 20mm</t>
  </si>
  <si>
    <t>pozinkovaný žlábek systémový  včetně závěsů, uchycení a montáže pro potrubí plastové o vnějším průměru 25mm</t>
  </si>
  <si>
    <t>pozinkovaný žlábek systémový  včetně závěsů, uchycení a montáže pro potrubí plastové o vnějším průměru 32mm</t>
  </si>
  <si>
    <t>pozinkovaný žlábek systémový  včetně závěsů, uchycení a montáže pro potrubí plastové o vnějším průměru 40mm</t>
  </si>
  <si>
    <t>UK PRAHA, KOLEJE A MENZY, Voršilská 1, 11643 Praha 1</t>
  </si>
  <si>
    <t>demontáž stávající sprchové vaničky</t>
  </si>
  <si>
    <t>demontáž stávající podlahové vpusti</t>
  </si>
  <si>
    <t>Kanalizace celkem</t>
  </si>
  <si>
    <t>napojení nového potrubí kanalizace HT připojovacího na stávající potrubí HT v 1.PP /umyvadla,  WC, výlevka, dřez/</t>
  </si>
  <si>
    <t>požární manžeta na potrubí HT110 pod stropem 1.PP s požární odolností 30 minut</t>
  </si>
  <si>
    <t>demontáž stávajícího potrubí kanalizace připojovacího HT40-110</t>
  </si>
  <si>
    <t>napojení nového potrubí kanalizace KG na stávající potrubí KT /u výměny stoupaček L70 za HT110/, napojení podlahových vpustí, napojení odpadu od praček na potrubí KT</t>
  </si>
  <si>
    <t>napojení nového potrubí stoupaček kanalizace v 1.PP materiál KG na stávající potrubí litinové</t>
  </si>
  <si>
    <t>požární hydrant s tvarově stálou hadicí průměru 25mm délky 30m, rozměr hydrantové skříně 700x700x245mm</t>
  </si>
  <si>
    <t>dvířka revizní plastová s rámečkem pro uzávěry vody a vodoměry v 1.PP 300x300mm</t>
  </si>
  <si>
    <t>ventil termoregulační Danfoss MTCV DN20</t>
  </si>
  <si>
    <t>pozinkovaný žlábek systémový  včetně závěsů, uchycení a montáže pro potrubí plastové o vnějším průměru 50mm</t>
  </si>
  <si>
    <t>pozinkovaný žlábek systémový  včetně závěsů, uchycení a montáže pro potrubí plastové o vnějším průměru 63mm</t>
  </si>
  <si>
    <t>vodoměr pro studenou vodu Qn=10m3/hod.</t>
  </si>
  <si>
    <t>vodoměr pro studenou vodu Qn=1.5m3/hod.</t>
  </si>
  <si>
    <t>vodoměr pro teplouu vodu Qn=1.5m3/hod.</t>
  </si>
  <si>
    <t>manometr 0-1MPa pro vodu + tlakoměrný kohout</t>
  </si>
  <si>
    <t>napojení nového potrubí pozinkovaného na stávající potrubí pozinkované DN80</t>
  </si>
  <si>
    <t>mezipřírubová zpětná klapka DN80 + 2x příruba DN80</t>
  </si>
  <si>
    <t>mezipřírubová klapka DN80 + 2x příruba DN80</t>
  </si>
  <si>
    <t>pevný bod na potrubí stoupaček vody</t>
  </si>
  <si>
    <t>pevný bod na potrubí vody zavěšeném pod stropem 1.PP</t>
  </si>
  <si>
    <t>kulový kohout DN32 s vyp. mosazný</t>
  </si>
  <si>
    <t>kulový kohout DN50 s vyp. mosazný</t>
  </si>
  <si>
    <t>potrubí ocelové závitové pozinkované DN25 včetně závěsů a izolace z pěnového polyetylénu s uzavřenou strukturou tl.9mm</t>
  </si>
  <si>
    <t>potrubí ocelové závitové pozinkované DN32 včetně závěsů a izolace z pěnového polyetylénu s uzavřenou strukturou tl.9mm</t>
  </si>
  <si>
    <t>potrubí ocelové závitové pozinkované DN50 včetně závěsů a izolace z pěnového polyetylénu s uzavřenou strukturou tl.9mm</t>
  </si>
  <si>
    <t>potrubí ocelové závitové pozinkované DN80 včetně závěsů a izolace z pěnového polyetylénu s uzavřenou strukturou tl.9mm</t>
  </si>
  <si>
    <t>demontáž stávající výlevky keramické</t>
  </si>
  <si>
    <t>demontáž stávající výlevky ocelové</t>
  </si>
  <si>
    <t>požární manžeta na potrubí HT125 pod stropem 1.PP s požární odolností 30 minut</t>
  </si>
  <si>
    <t>požární manžeta na potrubí HT110 v místě vstupu kanalizace do jádra s požární odolností 30 minut</t>
  </si>
  <si>
    <t>požární manžeta na potrubí HT50 v místě vstupu kanalizace do jádra s požární odolností 30 minut</t>
  </si>
  <si>
    <t>obalení potrubí stoupačky dešťové kanalizace izolace tl.20mm - potrubí DN125</t>
  </si>
  <si>
    <t>podlahová vpust DN70 s bočním odpadem a nerezovou krycí mřížkou</t>
  </si>
  <si>
    <t>podlahová vpust DN100 s bočním odpadem a nerezovou krycí mřížkou</t>
  </si>
  <si>
    <t>UK - KAM, REKONSTRUKCE A OPRAVA BLOKU A1, KOLEJE HVĚZDA, Zvoníčkova 1928, Praha 6</t>
  </si>
  <si>
    <t>napojení nového potrubí stoupaček kanalizace v 6.NP /potrubí HT/ na stávající potrubí litinové od stávající vpusti L125</t>
  </si>
  <si>
    <t>zkouška vodotěsnosti kanalizace</t>
  </si>
  <si>
    <t>v</t>
  </si>
  <si>
    <t>demontáž stávajícího potrubí L70-125</t>
  </si>
  <si>
    <t>vypouštěcí kohout kulový  DN20</t>
  </si>
  <si>
    <t xml:space="preserve">demontáž baterie u výlevky </t>
  </si>
  <si>
    <t xml:space="preserve">potrubí umělohmotné pro montáž vnitřních vodovodů z PP svařovaného polyfúzním svařováním, tlaková řada PN16 pro s.v. včetně tvarovek, uchycení potrubí , izolace z pěnového polyetylénu s uzavřenou strukturou tl.9mm - vnější profil potrubí 20mm </t>
  </si>
  <si>
    <t xml:space="preserve"> izolace z pěnového polyetylénu s uzavřenou strukturou tl.9mm, vnější profil potrubí 25mm </t>
  </si>
  <si>
    <t xml:space="preserve"> izolace z pěnového polyetylénu s uzavřenou strukturou tl.9mm, vnější profil  potrubí 32mm </t>
  </si>
  <si>
    <t xml:space="preserve"> izolace z pěnového polyetylénu s uzavřenou strukturou tl.9mm, vnější profil  potrubí 40mm </t>
  </si>
  <si>
    <t xml:space="preserve"> izolace z pěnového polyetylénu s uzavřenou strukturou tl.9mm, vnější profil  potrubí 63mm </t>
  </si>
  <si>
    <t>potrubí umělohmotné pro montáž vnitřních vodovodů z PP svařovaného polyfúzním svařováním PN20 pro teplou vodu včetně tvarovek, uchycení potrubí , izolace z pěnového polyetylénu s uzavřenou strukturou tl.13mm, vnější profil  potrubí 20mm</t>
  </si>
  <si>
    <t xml:space="preserve"> izolace z pěnového polyetylénu s uzavřenou strukturou tl.13mm, vnější profil  potrubí 25mm</t>
  </si>
  <si>
    <t xml:space="preserve"> izolace z pěnového polyetylénu s uzavřenou strukturou tl.20mm, vnější profil  potrubí 32mm</t>
  </si>
  <si>
    <t xml:space="preserve"> izolace z pěnového polyetylénu s uzavřenou strukturou tl.25mm, vnější profil  potrubí 40mm</t>
  </si>
  <si>
    <t xml:space="preserve"> izolace z pěnového polyetylénu s uzavřenou strukturou tl.25mm, vnější profil  potrubí 50mm</t>
  </si>
  <si>
    <t xml:space="preserve"> izolace z pěnového polyetylénu s uzavřenou strukturou tl.30mm, vnější profil  potrubí 63mm</t>
  </si>
  <si>
    <t>demontáž stávajících rozvodů vody -z pozinkovaného potrubí, plastové potrubí</t>
  </si>
  <si>
    <r>
      <t xml:space="preserve">Položka A1 - dvě zápustná umyvadla + deska </t>
    </r>
    <r>
      <rPr>
        <b/>
        <sz val="10"/>
        <rFont val="Arial CE"/>
        <family val="2"/>
        <charset val="238"/>
      </rPr>
      <t>U</t>
    </r>
  </si>
  <si>
    <r>
      <t xml:space="preserve">Položka A2 - umyvadlo </t>
    </r>
    <r>
      <rPr>
        <b/>
        <sz val="10"/>
        <rFont val="Arial CE"/>
        <family val="2"/>
        <charset val="238"/>
      </rPr>
      <t>U1</t>
    </r>
  </si>
  <si>
    <r>
      <t xml:space="preserve">Položka A3 - umyvadlo </t>
    </r>
    <r>
      <rPr>
        <b/>
        <sz val="10"/>
        <rFont val="Arial CE"/>
        <family val="2"/>
        <charset val="238"/>
      </rPr>
      <t>U2</t>
    </r>
  </si>
  <si>
    <r>
      <t xml:space="preserve">Položka A4 - umyvátko </t>
    </r>
    <r>
      <rPr>
        <b/>
        <sz val="10"/>
        <rFont val="Arial CE"/>
        <family val="2"/>
        <charset val="238"/>
      </rPr>
      <t>UM1</t>
    </r>
  </si>
  <si>
    <r>
      <t xml:space="preserve">Položka A5 - WC kombi </t>
    </r>
    <r>
      <rPr>
        <b/>
        <sz val="10"/>
        <rFont val="Arial CE"/>
        <family val="2"/>
        <charset val="238"/>
      </rPr>
      <t>WC</t>
    </r>
  </si>
  <si>
    <r>
      <t xml:space="preserve">Položka A6 - dřez </t>
    </r>
    <r>
      <rPr>
        <b/>
        <sz val="10"/>
        <rFont val="Arial CE"/>
        <family val="2"/>
        <charset val="238"/>
      </rPr>
      <t>DŘ</t>
    </r>
  </si>
  <si>
    <r>
      <t xml:space="preserve">Položka A7 - výlevka </t>
    </r>
    <r>
      <rPr>
        <b/>
        <sz val="10"/>
        <rFont val="Arial CE"/>
        <family val="2"/>
        <charset val="238"/>
      </rPr>
      <t>VYL</t>
    </r>
  </si>
  <si>
    <r>
      <t xml:space="preserve">Položka A8 - napojení pračky </t>
    </r>
    <r>
      <rPr>
        <b/>
        <sz val="10"/>
        <rFont val="Arial CE"/>
        <family val="2"/>
        <charset val="238"/>
      </rPr>
      <t>PR</t>
    </r>
  </si>
  <si>
    <r>
      <t xml:space="preserve">Položka A9 - sprchová baterie </t>
    </r>
    <r>
      <rPr>
        <b/>
        <sz val="10"/>
        <rFont val="Arial CE"/>
        <family val="2"/>
        <charset val="238"/>
      </rPr>
      <t>SB</t>
    </r>
  </si>
  <si>
    <r>
      <t xml:space="preserve">Položka A10 - sprchová vanička + baterie </t>
    </r>
    <r>
      <rPr>
        <b/>
        <sz val="10"/>
        <rFont val="Arial CE"/>
        <family val="2"/>
        <charset val="238"/>
      </rPr>
      <t>S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</si>
  <si>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DN40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</si>
  <si>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DN50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</si>
  <si>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DN70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</si>
  <si>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DN100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</si>
  <si>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DN125 - stoupačky dešťové kanalizace</t>
    </r>
  </si>
  <si>
    <r>
      <t>potrubí plastové silnostěnné KG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DN100 /potrubí stoupaček v 1.PP včetně zavěšeného potrubí/</t>
    </r>
  </si>
  <si>
    <r>
      <t>potrubí plastové silnostěnné KG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DN125 /potrubí stoupaček v 1.PP včetně zavěšeného potrubí/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</si>
</sst>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6">
    <font>
      <sz val="10"/>
      <name val="Arial CE"/>
      <charset val="238"/>
    </font>
    <font>
      <sz val="12"/>
      <name val="Times New Roman CE"/>
      <charset val="238"/>
    </font>
    <font>
      <sz val="12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indexed="8"/>
      <name val="Arial CE"/>
      <charset val="238"/>
    </font>
    <font>
      <sz val="11"/>
      <color rgb="FF00B050"/>
      <name val="Arial CE"/>
      <family val="2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Alignment="1">
      <alignment wrapText="1"/>
    </xf>
    <xf numFmtId="0" fontId="9" fillId="0" borderId="0" xfId="0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164" fontId="9" fillId="0" borderId="0" xfId="0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2" fontId="9" fillId="0" borderId="0" xfId="0" applyNumberFormat="1" applyFont="1" applyFill="1" applyAlignment="1">
      <alignment horizontal="center" wrapText="1"/>
    </xf>
    <xf numFmtId="0" fontId="6" fillId="0" borderId="3" xfId="1" applyFont="1" applyFill="1" applyBorder="1" applyAlignment="1" applyProtection="1">
      <alignment horizontal="right" vertical="top" wrapText="1"/>
    </xf>
    <xf numFmtId="0" fontId="2" fillId="0" borderId="0" xfId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horizontal="center" wrapText="1"/>
    </xf>
    <xf numFmtId="164" fontId="4" fillId="0" borderId="4" xfId="1" applyNumberFormat="1" applyFont="1" applyFill="1" applyBorder="1" applyAlignment="1" applyProtection="1">
      <alignment horizontal="left" wrapText="1"/>
    </xf>
    <xf numFmtId="3" fontId="2" fillId="0" borderId="0" xfId="0" applyNumberFormat="1" applyFont="1" applyFill="1" applyBorder="1" applyAlignment="1" applyProtection="1">
      <alignment horizontal="center" wrapText="1"/>
    </xf>
    <xf numFmtId="0" fontId="6" fillId="0" borderId="1" xfId="0" applyFont="1" applyFill="1" applyBorder="1" applyAlignment="1" applyProtection="1">
      <alignment horizontal="right" vertical="top" wrapText="1"/>
    </xf>
    <xf numFmtId="3" fontId="2" fillId="0" borderId="2" xfId="0" applyNumberFormat="1" applyFont="1" applyFill="1" applyBorder="1" applyAlignment="1" applyProtection="1">
      <alignment horizontal="center" wrapText="1"/>
    </xf>
    <xf numFmtId="0" fontId="2" fillId="0" borderId="2" xfId="1" applyFont="1" applyFill="1" applyBorder="1" applyAlignment="1" applyProtection="1">
      <alignment horizontal="center" wrapText="1"/>
    </xf>
    <xf numFmtId="164" fontId="2" fillId="0" borderId="2" xfId="1" applyNumberFormat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3" fontId="5" fillId="0" borderId="0" xfId="0" applyNumberFormat="1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164" fontId="8" fillId="0" borderId="0" xfId="0" applyNumberFormat="1" applyFont="1" applyFill="1" applyBorder="1" applyAlignment="1" applyProtection="1">
      <alignment horizontal="center" wrapText="1"/>
      <protection locked="0"/>
    </xf>
    <xf numFmtId="164" fontId="8" fillId="0" borderId="0" xfId="0" applyNumberFormat="1" applyFont="1" applyFill="1" applyBorder="1" applyAlignment="1" applyProtection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top" wrapText="1"/>
    </xf>
    <xf numFmtId="0" fontId="6" fillId="0" borderId="5" xfId="1" applyFont="1" applyFill="1" applyBorder="1" applyAlignment="1" applyProtection="1">
      <alignment horizontal="right" vertical="top" wrapText="1"/>
    </xf>
    <xf numFmtId="3" fontId="3" fillId="0" borderId="6" xfId="0" applyNumberFormat="1" applyFont="1" applyFill="1" applyBorder="1" applyAlignment="1" applyProtection="1">
      <alignment horizontal="center" wrapText="1"/>
    </xf>
    <xf numFmtId="0" fontId="2" fillId="0" borderId="6" xfId="1" applyFont="1" applyFill="1" applyBorder="1" applyAlignment="1" applyProtection="1">
      <alignment horizontal="center" wrapText="1"/>
    </xf>
    <xf numFmtId="164" fontId="2" fillId="0" borderId="6" xfId="1" applyNumberFormat="1" applyFont="1" applyFill="1" applyBorder="1" applyAlignment="1" applyProtection="1">
      <alignment horizontal="center" wrapText="1"/>
    </xf>
    <xf numFmtId="164" fontId="4" fillId="0" borderId="7" xfId="1" applyNumberFormat="1" applyFont="1" applyFill="1" applyBorder="1" applyAlignment="1" applyProtection="1">
      <alignment horizontal="left" wrapText="1"/>
    </xf>
    <xf numFmtId="164" fontId="4" fillId="0" borderId="8" xfId="1" applyNumberFormat="1" applyFont="1" applyFill="1" applyBorder="1" applyAlignment="1" applyProtection="1">
      <alignment horizontal="left" wrapText="1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0" fontId="5" fillId="0" borderId="0" xfId="0" applyFont="1" applyFill="1"/>
    <xf numFmtId="0" fontId="4" fillId="0" borderId="9" xfId="0" applyFont="1" applyFill="1" applyBorder="1" applyAlignment="1" applyProtection="1">
      <alignment horizontal="left" vertical="center" wrapText="1"/>
    </xf>
    <xf numFmtId="3" fontId="7" fillId="0" borderId="9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wrapText="1"/>
    </xf>
    <xf numFmtId="0" fontId="4" fillId="0" borderId="11" xfId="0" applyFont="1" applyFill="1" applyBorder="1" applyAlignment="1" applyProtection="1">
      <alignment horizontal="left" wrapText="1"/>
    </xf>
    <xf numFmtId="4" fontId="4" fillId="0" borderId="11" xfId="1" applyNumberFormat="1" applyFont="1" applyFill="1" applyBorder="1" applyAlignment="1" applyProtection="1">
      <alignment horizontal="left" wrapText="1"/>
    </xf>
    <xf numFmtId="0" fontId="12" fillId="0" borderId="12" xfId="0" applyFont="1" applyFill="1" applyBorder="1" applyAlignment="1" applyProtection="1">
      <alignment horizontal="left" wrapText="1"/>
    </xf>
    <xf numFmtId="0" fontId="13" fillId="0" borderId="0" xfId="0" applyFont="1" applyFill="1"/>
    <xf numFmtId="0" fontId="13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/>
  </cellXfs>
  <cellStyles count="2">
    <cellStyle name="normální" xfId="0" builtinId="0"/>
    <cellStyle name="normální_Vzor_vykaz_specifikac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5"/>
  <sheetViews>
    <sheetView tabSelected="1" zoomScaleNormal="100" workbookViewId="0">
      <selection activeCell="H5" sqref="H5"/>
    </sheetView>
  </sheetViews>
  <sheetFormatPr defaultRowHeight="14.25"/>
  <cols>
    <col min="1" max="1" width="12.85546875" style="29" bestFit="1" customWidth="1"/>
    <col min="2" max="2" width="43" style="5" bestFit="1" customWidth="1"/>
    <col min="3" max="3" width="9.140625" style="27"/>
    <col min="4" max="4" width="9.7109375" style="27" customWidth="1"/>
    <col min="5" max="5" width="13.42578125" style="28" customWidth="1"/>
    <col min="6" max="6" width="19" style="28" customWidth="1"/>
    <col min="7" max="16384" width="9.140625" style="11"/>
  </cols>
  <sheetData>
    <row r="1" spans="1:10" ht="44.25" customHeight="1">
      <c r="A1" s="30" t="s">
        <v>5</v>
      </c>
      <c r="B1" s="44" t="s">
        <v>76</v>
      </c>
      <c r="C1" s="31"/>
      <c r="D1" s="32"/>
      <c r="E1" s="33"/>
      <c r="F1" s="34" t="s">
        <v>20</v>
      </c>
    </row>
    <row r="2" spans="1:10" ht="15.75" customHeight="1">
      <c r="A2" s="13" t="s">
        <v>6</v>
      </c>
      <c r="B2" s="45" t="s">
        <v>24</v>
      </c>
      <c r="C2" s="17"/>
      <c r="D2" s="14"/>
      <c r="E2" s="15"/>
      <c r="F2" s="16" t="s">
        <v>7</v>
      </c>
    </row>
    <row r="3" spans="1:10" ht="28.5">
      <c r="A3" s="13" t="s">
        <v>0</v>
      </c>
      <c r="B3" s="46" t="s">
        <v>39</v>
      </c>
      <c r="C3" s="17"/>
      <c r="D3" s="14"/>
      <c r="E3" s="15"/>
      <c r="F3" s="16" t="s">
        <v>8</v>
      </c>
    </row>
    <row r="4" spans="1:10" ht="15.75" thickBot="1">
      <c r="A4" s="18" t="s">
        <v>21</v>
      </c>
      <c r="B4" s="47" t="s">
        <v>25</v>
      </c>
      <c r="C4" s="19"/>
      <c r="D4" s="20"/>
      <c r="E4" s="21"/>
      <c r="F4" s="35" t="s">
        <v>9</v>
      </c>
    </row>
    <row r="5" spans="1:10" ht="26.25" thickBot="1">
      <c r="A5" s="1" t="s">
        <v>1</v>
      </c>
      <c r="B5" s="41" t="s">
        <v>2</v>
      </c>
      <c r="C5" s="2" t="s">
        <v>4</v>
      </c>
      <c r="D5" s="42" t="s">
        <v>3</v>
      </c>
      <c r="E5" s="3" t="s">
        <v>18</v>
      </c>
      <c r="F5" s="43" t="s">
        <v>17</v>
      </c>
    </row>
    <row r="6" spans="1:10" ht="15">
      <c r="A6" s="22"/>
      <c r="B6" s="4"/>
      <c r="C6" s="23"/>
      <c r="D6" s="24"/>
      <c r="E6" s="25"/>
      <c r="F6" s="26"/>
    </row>
    <row r="7" spans="1:10" ht="25.5">
      <c r="A7" s="36"/>
      <c r="B7" s="6" t="s">
        <v>27</v>
      </c>
      <c r="C7" s="36"/>
      <c r="D7" s="37"/>
      <c r="E7" s="38"/>
      <c r="F7" s="39"/>
      <c r="G7" s="40"/>
    </row>
    <row r="8" spans="1:10" s="49" customFormat="1">
      <c r="A8" s="36">
        <v>1</v>
      </c>
      <c r="B8" s="50" t="s">
        <v>95</v>
      </c>
      <c r="C8" s="36" t="s">
        <v>11</v>
      </c>
      <c r="D8" s="37">
        <v>42</v>
      </c>
      <c r="E8" s="38">
        <v>0</v>
      </c>
      <c r="F8" s="39">
        <f t="shared" ref="F8:F17" si="0">+D8*E8</f>
        <v>0</v>
      </c>
      <c r="G8" s="48"/>
    </row>
    <row r="9" spans="1:10" s="49" customFormat="1">
      <c r="A9" s="36">
        <v>2</v>
      </c>
      <c r="B9" s="50" t="s">
        <v>96</v>
      </c>
      <c r="C9" s="36" t="s">
        <v>11</v>
      </c>
      <c r="D9" s="37">
        <v>7</v>
      </c>
      <c r="E9" s="38">
        <v>0</v>
      </c>
      <c r="F9" s="39">
        <f t="shared" si="0"/>
        <v>0</v>
      </c>
      <c r="G9" s="48"/>
      <c r="J9" s="49" t="s">
        <v>17</v>
      </c>
    </row>
    <row r="10" spans="1:10" s="49" customFormat="1">
      <c r="A10" s="36">
        <v>3</v>
      </c>
      <c r="B10" s="50" t="s">
        <v>97</v>
      </c>
      <c r="C10" s="36" t="s">
        <v>11</v>
      </c>
      <c r="D10" s="37">
        <v>6</v>
      </c>
      <c r="E10" s="38">
        <v>0</v>
      </c>
      <c r="F10" s="39">
        <f t="shared" ref="F10" si="1">+D10*E10</f>
        <v>0</v>
      </c>
      <c r="G10" s="48"/>
    </row>
    <row r="11" spans="1:10" s="49" customFormat="1">
      <c r="A11" s="36">
        <v>4</v>
      </c>
      <c r="B11" s="50" t="s">
        <v>98</v>
      </c>
      <c r="C11" s="36" t="s">
        <v>11</v>
      </c>
      <c r="D11" s="37">
        <v>1</v>
      </c>
      <c r="E11" s="38">
        <v>0</v>
      </c>
      <c r="F11" s="39">
        <f t="shared" si="0"/>
        <v>0</v>
      </c>
      <c r="G11" s="48"/>
    </row>
    <row r="12" spans="1:10" s="49" customFormat="1">
      <c r="A12" s="36">
        <v>5</v>
      </c>
      <c r="B12" s="50" t="s">
        <v>99</v>
      </c>
      <c r="C12" s="36" t="s">
        <v>11</v>
      </c>
      <c r="D12" s="37">
        <v>51</v>
      </c>
      <c r="E12" s="38">
        <v>0</v>
      </c>
      <c r="F12" s="39">
        <f t="shared" si="0"/>
        <v>0</v>
      </c>
      <c r="G12" s="48"/>
    </row>
    <row r="13" spans="1:10" s="49" customFormat="1">
      <c r="A13" s="36">
        <v>6</v>
      </c>
      <c r="B13" s="50" t="s">
        <v>100</v>
      </c>
      <c r="C13" s="36" t="s">
        <v>11</v>
      </c>
      <c r="D13" s="37">
        <v>50</v>
      </c>
      <c r="E13" s="38">
        <v>0</v>
      </c>
      <c r="F13" s="39">
        <f t="shared" si="0"/>
        <v>0</v>
      </c>
      <c r="G13" s="48"/>
    </row>
    <row r="14" spans="1:10" s="49" customFormat="1">
      <c r="A14" s="36">
        <v>7</v>
      </c>
      <c r="B14" s="50" t="s">
        <v>101</v>
      </c>
      <c r="C14" s="36" t="s">
        <v>11</v>
      </c>
      <c r="D14" s="37">
        <v>1</v>
      </c>
      <c r="E14" s="38">
        <v>0</v>
      </c>
      <c r="F14" s="39">
        <f t="shared" si="0"/>
        <v>0</v>
      </c>
      <c r="G14" s="48"/>
    </row>
    <row r="15" spans="1:10" s="49" customFormat="1">
      <c r="A15" s="36">
        <v>8</v>
      </c>
      <c r="B15" s="50" t="s">
        <v>102</v>
      </c>
      <c r="C15" s="36" t="s">
        <v>11</v>
      </c>
      <c r="D15" s="37">
        <v>4</v>
      </c>
      <c r="E15" s="38">
        <v>0</v>
      </c>
      <c r="F15" s="39">
        <f t="shared" si="0"/>
        <v>0</v>
      </c>
      <c r="G15" s="48"/>
    </row>
    <row r="16" spans="1:10" s="49" customFormat="1">
      <c r="A16" s="36">
        <v>9</v>
      </c>
      <c r="B16" s="50" t="s">
        <v>103</v>
      </c>
      <c r="C16" s="36" t="s">
        <v>11</v>
      </c>
      <c r="D16" s="37">
        <v>4</v>
      </c>
      <c r="E16" s="38">
        <v>0</v>
      </c>
      <c r="F16" s="39">
        <f t="shared" si="0"/>
        <v>0</v>
      </c>
      <c r="G16" s="48"/>
    </row>
    <row r="17" spans="1:7" s="49" customFormat="1">
      <c r="A17" s="36">
        <v>10</v>
      </c>
      <c r="B17" s="50" t="s">
        <v>104</v>
      </c>
      <c r="C17" s="36" t="s">
        <v>11</v>
      </c>
      <c r="D17" s="37">
        <v>48</v>
      </c>
      <c r="E17" s="38">
        <v>0</v>
      </c>
      <c r="F17" s="39">
        <f t="shared" si="0"/>
        <v>0</v>
      </c>
      <c r="G17" s="48"/>
    </row>
    <row r="18" spans="1:7">
      <c r="A18" s="36"/>
      <c r="B18" s="51"/>
      <c r="C18" s="36"/>
      <c r="D18" s="37"/>
      <c r="E18" s="38"/>
      <c r="F18" s="39"/>
      <c r="G18" s="40"/>
    </row>
    <row r="19" spans="1:7" ht="12.75" customHeight="1">
      <c r="A19" s="36"/>
      <c r="B19" s="52" t="s">
        <v>19</v>
      </c>
      <c r="C19" s="53"/>
      <c r="D19" s="54"/>
      <c r="E19" s="55"/>
      <c r="F19" s="56">
        <f>SUM(F8:F18)</f>
        <v>0</v>
      </c>
      <c r="G19" s="40"/>
    </row>
    <row r="20" spans="1:7" ht="12.75" customHeight="1">
      <c r="A20" s="36"/>
      <c r="B20" s="6"/>
      <c r="C20" s="36"/>
      <c r="D20" s="37"/>
      <c r="E20" s="38"/>
      <c r="F20" s="39"/>
      <c r="G20" s="40"/>
    </row>
    <row r="21" spans="1:7">
      <c r="A21" s="36"/>
      <c r="B21" s="6" t="s">
        <v>12</v>
      </c>
      <c r="C21" s="36"/>
      <c r="D21" s="37"/>
      <c r="E21" s="38"/>
      <c r="F21" s="39"/>
      <c r="G21" s="40"/>
    </row>
    <row r="22" spans="1:7">
      <c r="A22" s="8">
        <v>1</v>
      </c>
      <c r="B22" s="7" t="s">
        <v>22</v>
      </c>
      <c r="C22" s="8" t="s">
        <v>11</v>
      </c>
      <c r="D22" s="9">
        <v>102</v>
      </c>
      <c r="E22" s="12">
        <v>0</v>
      </c>
      <c r="F22" s="39">
        <f t="shared" ref="F22:F30" si="2">+D22*E22</f>
        <v>0</v>
      </c>
      <c r="G22" s="40"/>
    </row>
    <row r="23" spans="1:7">
      <c r="A23" s="8">
        <v>2</v>
      </c>
      <c r="B23" s="7" t="s">
        <v>26</v>
      </c>
      <c r="C23" s="8" t="s">
        <v>11</v>
      </c>
      <c r="D23" s="9">
        <v>50</v>
      </c>
      <c r="E23" s="12">
        <v>0</v>
      </c>
      <c r="F23" s="39">
        <f t="shared" si="2"/>
        <v>0</v>
      </c>
      <c r="G23" s="40"/>
    </row>
    <row r="24" spans="1:7">
      <c r="A24" s="8">
        <v>3</v>
      </c>
      <c r="B24" s="7" t="s">
        <v>40</v>
      </c>
      <c r="C24" s="8" t="s">
        <v>11</v>
      </c>
      <c r="D24" s="9">
        <v>46</v>
      </c>
      <c r="E24" s="12">
        <v>0</v>
      </c>
      <c r="F24" s="39">
        <f t="shared" si="2"/>
        <v>0</v>
      </c>
      <c r="G24" s="40"/>
    </row>
    <row r="25" spans="1:7" s="49" customFormat="1">
      <c r="A25" s="8">
        <v>4</v>
      </c>
      <c r="B25" s="7" t="s">
        <v>69</v>
      </c>
      <c r="C25" s="8" t="s">
        <v>11</v>
      </c>
      <c r="D25" s="9">
        <v>6</v>
      </c>
      <c r="E25" s="12">
        <v>0</v>
      </c>
      <c r="F25" s="39">
        <f>+D25*E25</f>
        <v>0</v>
      </c>
      <c r="G25" s="48"/>
    </row>
    <row r="26" spans="1:7" s="49" customFormat="1">
      <c r="A26" s="8">
        <v>5</v>
      </c>
      <c r="B26" s="7" t="s">
        <v>68</v>
      </c>
      <c r="C26" s="8" t="s">
        <v>11</v>
      </c>
      <c r="D26" s="9">
        <v>1</v>
      </c>
      <c r="E26" s="12">
        <v>0</v>
      </c>
      <c r="F26" s="39">
        <f>+D26*E26</f>
        <v>0</v>
      </c>
      <c r="G26" s="48"/>
    </row>
    <row r="27" spans="1:7" s="49" customFormat="1">
      <c r="A27" s="8">
        <v>6</v>
      </c>
      <c r="B27" s="7" t="s">
        <v>41</v>
      </c>
      <c r="C27" s="8" t="s">
        <v>11</v>
      </c>
      <c r="D27" s="9">
        <v>5</v>
      </c>
      <c r="E27" s="12">
        <v>0</v>
      </c>
      <c r="F27" s="39">
        <f>+D27*E27</f>
        <v>0</v>
      </c>
      <c r="G27" s="48"/>
    </row>
    <row r="28" spans="1:7" ht="25.5">
      <c r="A28" s="8">
        <v>7</v>
      </c>
      <c r="B28" s="7" t="s">
        <v>45</v>
      </c>
      <c r="C28" s="8" t="s">
        <v>13</v>
      </c>
      <c r="D28" s="9">
        <v>317</v>
      </c>
      <c r="E28" s="12">
        <v>0</v>
      </c>
      <c r="F28" s="39">
        <f t="shared" si="2"/>
        <v>0</v>
      </c>
      <c r="G28" s="40"/>
    </row>
    <row r="29" spans="1:7">
      <c r="A29" s="8">
        <v>8</v>
      </c>
      <c r="B29" s="7" t="s">
        <v>80</v>
      </c>
      <c r="C29" s="8" t="s">
        <v>13</v>
      </c>
      <c r="D29" s="9">
        <v>431</v>
      </c>
      <c r="E29" s="12">
        <v>0</v>
      </c>
      <c r="F29" s="39">
        <f t="shared" si="2"/>
        <v>0</v>
      </c>
      <c r="G29" s="40"/>
    </row>
    <row r="30" spans="1:7" s="49" customFormat="1" ht="25.5">
      <c r="A30" s="8">
        <v>9</v>
      </c>
      <c r="B30" s="7" t="s">
        <v>47</v>
      </c>
      <c r="C30" s="8" t="s">
        <v>11</v>
      </c>
      <c r="D30" s="9">
        <v>11</v>
      </c>
      <c r="E30" s="12">
        <v>0</v>
      </c>
      <c r="F30" s="39">
        <f t="shared" si="2"/>
        <v>0</v>
      </c>
      <c r="G30" s="48"/>
    </row>
    <row r="31" spans="1:7" s="49" customFormat="1" ht="38.25">
      <c r="A31" s="8">
        <v>10</v>
      </c>
      <c r="B31" s="7" t="s">
        <v>77</v>
      </c>
      <c r="C31" s="8" t="s">
        <v>11</v>
      </c>
      <c r="D31" s="9">
        <v>2</v>
      </c>
      <c r="E31" s="12">
        <v>0</v>
      </c>
      <c r="F31" s="39">
        <f t="shared" ref="F31" si="3">+D31*E31</f>
        <v>0</v>
      </c>
      <c r="G31" s="48"/>
    </row>
    <row r="32" spans="1:7" s="49" customFormat="1" ht="51">
      <c r="A32" s="8">
        <v>11</v>
      </c>
      <c r="B32" s="7" t="s">
        <v>46</v>
      </c>
      <c r="C32" s="8" t="s">
        <v>11</v>
      </c>
      <c r="D32" s="9">
        <v>12</v>
      </c>
      <c r="E32" s="12">
        <v>0</v>
      </c>
      <c r="F32" s="39">
        <f t="shared" ref="F32:F48" si="4">+D32*E32</f>
        <v>0</v>
      </c>
      <c r="G32" s="48"/>
    </row>
    <row r="33" spans="1:8" s="49" customFormat="1" ht="38.25">
      <c r="A33" s="8">
        <v>12</v>
      </c>
      <c r="B33" s="7" t="s">
        <v>43</v>
      </c>
      <c r="C33" s="8" t="s">
        <v>11</v>
      </c>
      <c r="D33" s="9">
        <v>10</v>
      </c>
      <c r="E33" s="12">
        <v>0</v>
      </c>
      <c r="F33" s="39">
        <f t="shared" ref="F33:F40" si="5">+D33*E33</f>
        <v>0</v>
      </c>
      <c r="G33" s="48"/>
    </row>
    <row r="34" spans="1:8" s="49" customFormat="1" ht="25.5">
      <c r="A34" s="8">
        <v>13</v>
      </c>
      <c r="B34" s="7" t="s">
        <v>73</v>
      </c>
      <c r="C34" s="8" t="s">
        <v>13</v>
      </c>
      <c r="D34" s="9">
        <v>44</v>
      </c>
      <c r="E34" s="12">
        <v>0</v>
      </c>
      <c r="F34" s="39">
        <f t="shared" si="5"/>
        <v>0</v>
      </c>
      <c r="G34" s="48"/>
    </row>
    <row r="35" spans="1:8" s="49" customFormat="1" ht="25.5">
      <c r="A35" s="8">
        <v>14</v>
      </c>
      <c r="B35" s="7" t="s">
        <v>74</v>
      </c>
      <c r="C35" s="8" t="s">
        <v>10</v>
      </c>
      <c r="D35" s="9">
        <v>3</v>
      </c>
      <c r="E35" s="12">
        <v>0</v>
      </c>
      <c r="F35" s="39">
        <f t="shared" si="5"/>
        <v>0</v>
      </c>
      <c r="G35" s="48"/>
    </row>
    <row r="36" spans="1:8" s="49" customFormat="1" ht="25.5">
      <c r="A36" s="8">
        <v>15</v>
      </c>
      <c r="B36" s="7" t="s">
        <v>75</v>
      </c>
      <c r="C36" s="8" t="s">
        <v>10</v>
      </c>
      <c r="D36" s="9">
        <v>1</v>
      </c>
      <c r="E36" s="12">
        <v>0</v>
      </c>
      <c r="F36" s="39">
        <f t="shared" si="5"/>
        <v>0</v>
      </c>
      <c r="G36" s="48"/>
    </row>
    <row r="37" spans="1:8" s="49" customFormat="1" ht="25.5">
      <c r="A37" s="8">
        <v>16</v>
      </c>
      <c r="B37" s="7" t="s">
        <v>72</v>
      </c>
      <c r="C37" s="8" t="s">
        <v>10</v>
      </c>
      <c r="D37" s="9">
        <v>138</v>
      </c>
      <c r="E37" s="12">
        <v>0</v>
      </c>
      <c r="F37" s="39">
        <f t="shared" si="5"/>
        <v>0</v>
      </c>
      <c r="G37" s="48"/>
    </row>
    <row r="38" spans="1:8" s="49" customFormat="1" ht="25.5">
      <c r="A38" s="8">
        <v>17</v>
      </c>
      <c r="B38" s="7" t="s">
        <v>71</v>
      </c>
      <c r="C38" s="8" t="s">
        <v>10</v>
      </c>
      <c r="D38" s="9">
        <v>48</v>
      </c>
      <c r="E38" s="12">
        <v>0</v>
      </c>
      <c r="F38" s="39">
        <f t="shared" si="5"/>
        <v>0</v>
      </c>
      <c r="G38" s="48"/>
    </row>
    <row r="39" spans="1:8" s="49" customFormat="1" ht="25.5">
      <c r="A39" s="8">
        <v>18</v>
      </c>
      <c r="B39" s="7" t="s">
        <v>44</v>
      </c>
      <c r="C39" s="8" t="s">
        <v>10</v>
      </c>
      <c r="D39" s="9">
        <v>16</v>
      </c>
      <c r="E39" s="12">
        <v>0</v>
      </c>
      <c r="F39" s="39">
        <f t="shared" si="5"/>
        <v>0</v>
      </c>
      <c r="G39" s="48"/>
    </row>
    <row r="40" spans="1:8" s="49" customFormat="1" ht="25.5">
      <c r="A40" s="8">
        <v>19</v>
      </c>
      <c r="B40" s="7" t="s">
        <v>70</v>
      </c>
      <c r="C40" s="8" t="s">
        <v>10</v>
      </c>
      <c r="D40" s="9">
        <v>2</v>
      </c>
      <c r="E40" s="12">
        <v>0</v>
      </c>
      <c r="F40" s="39">
        <f t="shared" si="5"/>
        <v>0</v>
      </c>
      <c r="G40" s="48"/>
    </row>
    <row r="41" spans="1:8" ht="24.75" customHeight="1">
      <c r="A41" s="8">
        <v>20</v>
      </c>
      <c r="B41" s="7" t="s">
        <v>105</v>
      </c>
      <c r="C41" s="8" t="s">
        <v>13</v>
      </c>
      <c r="D41" s="9">
        <v>81</v>
      </c>
      <c r="E41" s="12">
        <v>0</v>
      </c>
      <c r="F41" s="39">
        <f t="shared" si="4"/>
        <v>0</v>
      </c>
      <c r="G41" s="40"/>
    </row>
    <row r="42" spans="1:8" ht="25.5">
      <c r="A42" s="8">
        <v>21</v>
      </c>
      <c r="B42" s="7" t="s">
        <v>106</v>
      </c>
      <c r="C42" s="8" t="s">
        <v>13</v>
      </c>
      <c r="D42" s="12">
        <v>236</v>
      </c>
      <c r="E42" s="12">
        <v>0</v>
      </c>
      <c r="F42" s="39">
        <f t="shared" si="4"/>
        <v>0</v>
      </c>
      <c r="G42" s="40"/>
    </row>
    <row r="43" spans="1:8" ht="25.5">
      <c r="A43" s="8">
        <v>22</v>
      </c>
      <c r="B43" s="7" t="s">
        <v>107</v>
      </c>
      <c r="C43" s="8" t="s">
        <v>13</v>
      </c>
      <c r="D43" s="12">
        <v>2</v>
      </c>
      <c r="E43" s="12">
        <v>0</v>
      </c>
      <c r="F43" s="39">
        <f t="shared" ref="F43" si="6">+D43*E43</f>
        <v>0</v>
      </c>
      <c r="G43" s="40"/>
    </row>
    <row r="44" spans="1:8" s="49" customFormat="1" ht="25.5">
      <c r="A44" s="8">
        <v>23</v>
      </c>
      <c r="B44" s="7" t="s">
        <v>108</v>
      </c>
      <c r="C44" s="8" t="s">
        <v>13</v>
      </c>
      <c r="D44" s="9">
        <v>360</v>
      </c>
      <c r="E44" s="12">
        <v>0</v>
      </c>
      <c r="F44" s="39">
        <f t="shared" si="4"/>
        <v>0</v>
      </c>
      <c r="G44" s="48"/>
      <c r="H44" s="49" t="s">
        <v>79</v>
      </c>
    </row>
    <row r="45" spans="1:8" ht="38.25">
      <c r="A45" s="8">
        <v>24</v>
      </c>
      <c r="B45" s="7" t="s">
        <v>109</v>
      </c>
      <c r="C45" s="8" t="s">
        <v>13</v>
      </c>
      <c r="D45" s="9">
        <v>37</v>
      </c>
      <c r="E45" s="12">
        <v>0</v>
      </c>
      <c r="F45" s="39">
        <f t="shared" ref="F45" si="7">+D45*E45</f>
        <v>0</v>
      </c>
      <c r="G45" s="40"/>
    </row>
    <row r="46" spans="1:8" s="49" customFormat="1" ht="38.25">
      <c r="A46" s="8">
        <v>25</v>
      </c>
      <c r="B46" s="7" t="s">
        <v>110</v>
      </c>
      <c r="C46" s="8" t="s">
        <v>13</v>
      </c>
      <c r="D46" s="9">
        <v>80</v>
      </c>
      <c r="E46" s="12">
        <v>0</v>
      </c>
      <c r="F46" s="39">
        <f>+D46*E46</f>
        <v>0</v>
      </c>
      <c r="G46" s="48"/>
    </row>
    <row r="47" spans="1:8" ht="38.25">
      <c r="A47" s="8">
        <v>26</v>
      </c>
      <c r="B47" s="7" t="s">
        <v>111</v>
      </c>
      <c r="C47" s="8" t="s">
        <v>13</v>
      </c>
      <c r="D47" s="9">
        <v>9</v>
      </c>
      <c r="E47" s="12">
        <v>0</v>
      </c>
      <c r="F47" s="39">
        <f>+D47*E47</f>
        <v>0</v>
      </c>
      <c r="G47" s="40"/>
    </row>
    <row r="48" spans="1:8">
      <c r="A48" s="8">
        <v>27</v>
      </c>
      <c r="B48" s="50" t="s">
        <v>78</v>
      </c>
      <c r="C48" s="8" t="s">
        <v>13</v>
      </c>
      <c r="D48" s="9">
        <f>SUM(D41:D47)</f>
        <v>805</v>
      </c>
      <c r="E48" s="12">
        <v>0</v>
      </c>
      <c r="F48" s="39">
        <f t="shared" si="4"/>
        <v>0</v>
      </c>
      <c r="H48" s="11" t="s">
        <v>17</v>
      </c>
    </row>
    <row r="49" spans="1:7" ht="12.75" customHeight="1">
      <c r="A49" s="8"/>
      <c r="B49" s="50"/>
      <c r="C49" s="8"/>
      <c r="D49" s="9"/>
      <c r="E49" s="38"/>
      <c r="F49" s="39"/>
    </row>
    <row r="50" spans="1:7" ht="12.75" customHeight="1">
      <c r="A50" s="36"/>
      <c r="B50" s="6" t="s">
        <v>42</v>
      </c>
      <c r="C50" s="36"/>
      <c r="D50" s="37"/>
      <c r="E50" s="38"/>
      <c r="F50" s="39">
        <f>SUM(F41:F49)</f>
        <v>0</v>
      </c>
      <c r="G50" s="40"/>
    </row>
    <row r="51" spans="1:7" ht="12.75" customHeight="1">
      <c r="A51" s="36"/>
      <c r="B51" s="6"/>
      <c r="C51" s="36"/>
      <c r="D51" s="37"/>
      <c r="E51" s="38"/>
      <c r="F51" s="39"/>
      <c r="G51" s="40"/>
    </row>
    <row r="52" spans="1:7">
      <c r="A52" s="36"/>
      <c r="B52" s="6" t="s">
        <v>14</v>
      </c>
      <c r="C52" s="36"/>
      <c r="D52" s="37"/>
      <c r="E52" s="38"/>
      <c r="F52" s="39"/>
      <c r="G52" s="40"/>
    </row>
    <row r="53" spans="1:7">
      <c r="A53" s="36">
        <v>1</v>
      </c>
      <c r="B53" s="7" t="s">
        <v>28</v>
      </c>
      <c r="C53" s="36" t="s">
        <v>11</v>
      </c>
      <c r="D53" s="37">
        <v>102</v>
      </c>
      <c r="E53" s="38">
        <v>0</v>
      </c>
      <c r="F53" s="39">
        <f t="shared" ref="F53:F58" si="8">+D53*E53</f>
        <v>0</v>
      </c>
      <c r="G53" s="40"/>
    </row>
    <row r="54" spans="1:7">
      <c r="A54" s="36">
        <v>2</v>
      </c>
      <c r="B54" s="7" t="s">
        <v>23</v>
      </c>
      <c r="C54" s="36" t="s">
        <v>10</v>
      </c>
      <c r="D54" s="37">
        <v>51</v>
      </c>
      <c r="E54" s="38">
        <v>0</v>
      </c>
      <c r="F54" s="39">
        <f t="shared" si="8"/>
        <v>0</v>
      </c>
      <c r="G54" s="40"/>
    </row>
    <row r="55" spans="1:7">
      <c r="A55" s="36">
        <v>3</v>
      </c>
      <c r="B55" s="7" t="s">
        <v>29</v>
      </c>
      <c r="C55" s="36" t="s">
        <v>11</v>
      </c>
      <c r="D55" s="37">
        <v>50</v>
      </c>
      <c r="E55" s="38">
        <v>0</v>
      </c>
      <c r="F55" s="39">
        <f t="shared" si="8"/>
        <v>0</v>
      </c>
      <c r="G55" s="40"/>
    </row>
    <row r="56" spans="1:7">
      <c r="A56" s="36">
        <v>4</v>
      </c>
      <c r="B56" s="7" t="s">
        <v>82</v>
      </c>
      <c r="C56" s="36" t="s">
        <v>11</v>
      </c>
      <c r="D56" s="37">
        <v>7</v>
      </c>
      <c r="E56" s="38">
        <v>0</v>
      </c>
      <c r="F56" s="39">
        <f t="shared" ref="F56" si="9">+D56*E56</f>
        <v>0</v>
      </c>
      <c r="G56" s="40"/>
    </row>
    <row r="57" spans="1:7" ht="25.5">
      <c r="A57" s="36">
        <v>5</v>
      </c>
      <c r="B57" s="7" t="s">
        <v>94</v>
      </c>
      <c r="C57" s="36" t="s">
        <v>13</v>
      </c>
      <c r="D57" s="37">
        <v>1813</v>
      </c>
      <c r="E57" s="38">
        <v>0</v>
      </c>
      <c r="F57" s="39">
        <f>+D57*E57</f>
        <v>0</v>
      </c>
      <c r="G57" s="40"/>
    </row>
    <row r="58" spans="1:7">
      <c r="A58" s="36">
        <v>6</v>
      </c>
      <c r="B58" s="7" t="s">
        <v>30</v>
      </c>
      <c r="C58" s="36" t="s">
        <v>11</v>
      </c>
      <c r="D58" s="37">
        <v>7</v>
      </c>
      <c r="E58" s="38">
        <v>0</v>
      </c>
      <c r="F58" s="39">
        <f t="shared" si="8"/>
        <v>0</v>
      </c>
      <c r="G58" s="40"/>
    </row>
    <row r="59" spans="1:7" ht="38.25">
      <c r="A59" s="36">
        <v>7</v>
      </c>
      <c r="B59" s="7" t="s">
        <v>48</v>
      </c>
      <c r="C59" s="36" t="s">
        <v>11</v>
      </c>
      <c r="D59" s="37">
        <v>7</v>
      </c>
      <c r="E59" s="38">
        <v>0</v>
      </c>
      <c r="F59" s="39">
        <f t="shared" ref="F59:F67" si="10">+D59*E59</f>
        <v>0</v>
      </c>
    </row>
    <row r="60" spans="1:7" ht="25.5">
      <c r="A60" s="36">
        <v>8</v>
      </c>
      <c r="B60" s="7" t="s">
        <v>49</v>
      </c>
      <c r="C60" s="36" t="s">
        <v>10</v>
      </c>
      <c r="D60" s="37">
        <v>1</v>
      </c>
      <c r="E60" s="38">
        <v>0</v>
      </c>
      <c r="F60" s="39">
        <f t="shared" si="10"/>
        <v>0</v>
      </c>
    </row>
    <row r="61" spans="1:7">
      <c r="A61" s="36">
        <v>9</v>
      </c>
      <c r="B61" s="7" t="s">
        <v>53</v>
      </c>
      <c r="C61" s="36" t="s">
        <v>10</v>
      </c>
      <c r="D61" s="37">
        <v>2</v>
      </c>
      <c r="E61" s="38">
        <v>0</v>
      </c>
      <c r="F61" s="39">
        <f>+D61*E61</f>
        <v>0</v>
      </c>
    </row>
    <row r="62" spans="1:7">
      <c r="A62" s="36">
        <v>10</v>
      </c>
      <c r="B62" s="7" t="s">
        <v>54</v>
      </c>
      <c r="C62" s="36" t="s">
        <v>10</v>
      </c>
      <c r="D62" s="37">
        <v>52</v>
      </c>
      <c r="E62" s="38">
        <v>0</v>
      </c>
      <c r="F62" s="39">
        <f>+D62*E62</f>
        <v>0</v>
      </c>
    </row>
    <row r="63" spans="1:7">
      <c r="A63" s="36">
        <v>11</v>
      </c>
      <c r="B63" s="7" t="s">
        <v>55</v>
      </c>
      <c r="C63" s="36" t="s">
        <v>10</v>
      </c>
      <c r="D63" s="37">
        <v>51</v>
      </c>
      <c r="E63" s="38">
        <v>0</v>
      </c>
      <c r="F63" s="39">
        <f>+D63*E63</f>
        <v>0</v>
      </c>
    </row>
    <row r="64" spans="1:7">
      <c r="A64" s="36">
        <v>12</v>
      </c>
      <c r="B64" s="7" t="s">
        <v>56</v>
      </c>
      <c r="C64" s="36" t="s">
        <v>10</v>
      </c>
      <c r="D64" s="37">
        <v>1</v>
      </c>
      <c r="E64" s="38">
        <v>0</v>
      </c>
      <c r="F64" s="39">
        <f t="shared" si="10"/>
        <v>0</v>
      </c>
    </row>
    <row r="65" spans="1:6">
      <c r="A65" s="36">
        <v>13</v>
      </c>
      <c r="B65" s="7" t="s">
        <v>32</v>
      </c>
      <c r="C65" s="36" t="s">
        <v>10</v>
      </c>
      <c r="D65" s="37">
        <v>5</v>
      </c>
      <c r="E65" s="38">
        <v>0</v>
      </c>
      <c r="F65" s="39">
        <f t="shared" si="10"/>
        <v>0</v>
      </c>
    </row>
    <row r="66" spans="1:6">
      <c r="A66" s="36">
        <v>14</v>
      </c>
      <c r="B66" s="7" t="s">
        <v>33</v>
      </c>
      <c r="C66" s="36" t="s">
        <v>10</v>
      </c>
      <c r="D66" s="37">
        <v>100</v>
      </c>
      <c r="E66" s="38">
        <v>0</v>
      </c>
      <c r="F66" s="39">
        <f t="shared" si="10"/>
        <v>0</v>
      </c>
    </row>
    <row r="67" spans="1:6">
      <c r="A67" s="36">
        <v>15</v>
      </c>
      <c r="B67" s="7" t="s">
        <v>81</v>
      </c>
      <c r="C67" s="36" t="s">
        <v>10</v>
      </c>
      <c r="D67" s="37">
        <v>2</v>
      </c>
      <c r="E67" s="38">
        <v>0</v>
      </c>
      <c r="F67" s="39">
        <f t="shared" si="10"/>
        <v>0</v>
      </c>
    </row>
    <row r="68" spans="1:6" ht="25.5">
      <c r="A68" s="36">
        <v>16</v>
      </c>
      <c r="B68" s="7" t="s">
        <v>57</v>
      </c>
      <c r="C68" s="36" t="s">
        <v>11</v>
      </c>
      <c r="D68" s="37">
        <v>2</v>
      </c>
      <c r="E68" s="38">
        <v>0</v>
      </c>
      <c r="F68" s="39">
        <f t="shared" ref="F68:F73" si="11">+D68*E68</f>
        <v>0</v>
      </c>
    </row>
    <row r="69" spans="1:6" ht="25.5">
      <c r="A69" s="36">
        <v>17</v>
      </c>
      <c r="B69" s="7" t="s">
        <v>58</v>
      </c>
      <c r="C69" s="36" t="s">
        <v>11</v>
      </c>
      <c r="D69" s="37">
        <v>1</v>
      </c>
      <c r="E69" s="38">
        <v>0</v>
      </c>
      <c r="F69" s="39">
        <f t="shared" si="11"/>
        <v>0</v>
      </c>
    </row>
    <row r="70" spans="1:6">
      <c r="A70" s="36">
        <v>18</v>
      </c>
      <c r="B70" s="7" t="s">
        <v>59</v>
      </c>
      <c r="C70" s="36" t="s">
        <v>11</v>
      </c>
      <c r="D70" s="37">
        <v>1</v>
      </c>
      <c r="E70" s="38">
        <v>0</v>
      </c>
      <c r="F70" s="39">
        <f t="shared" si="11"/>
        <v>0</v>
      </c>
    </row>
    <row r="71" spans="1:6">
      <c r="A71" s="36">
        <v>19</v>
      </c>
      <c r="B71" s="7" t="s">
        <v>60</v>
      </c>
      <c r="C71" s="36" t="s">
        <v>11</v>
      </c>
      <c r="D71" s="37">
        <v>16</v>
      </c>
      <c r="E71" s="38">
        <v>0</v>
      </c>
      <c r="F71" s="39">
        <f t="shared" si="11"/>
        <v>0</v>
      </c>
    </row>
    <row r="72" spans="1:6" ht="25.5">
      <c r="A72" s="36">
        <v>20</v>
      </c>
      <c r="B72" s="7" t="s">
        <v>61</v>
      </c>
      <c r="C72" s="36" t="s">
        <v>11</v>
      </c>
      <c r="D72" s="37">
        <v>2</v>
      </c>
      <c r="E72" s="38">
        <v>0</v>
      </c>
      <c r="F72" s="39">
        <f t="shared" si="11"/>
        <v>0</v>
      </c>
    </row>
    <row r="73" spans="1:6">
      <c r="A73" s="36">
        <v>21</v>
      </c>
      <c r="B73" s="7" t="s">
        <v>34</v>
      </c>
      <c r="C73" s="36" t="s">
        <v>10</v>
      </c>
      <c r="D73" s="37">
        <v>8</v>
      </c>
      <c r="E73" s="38">
        <v>0</v>
      </c>
      <c r="F73" s="39">
        <f t="shared" si="11"/>
        <v>0</v>
      </c>
    </row>
    <row r="74" spans="1:6">
      <c r="A74" s="36">
        <v>22</v>
      </c>
      <c r="B74" s="7" t="s">
        <v>62</v>
      </c>
      <c r="C74" s="36" t="s">
        <v>10</v>
      </c>
      <c r="D74" s="37">
        <v>17</v>
      </c>
      <c r="E74" s="38">
        <v>0</v>
      </c>
      <c r="F74" s="39">
        <f t="shared" ref="F74:F80" si="12">+D74*E74</f>
        <v>0</v>
      </c>
    </row>
    <row r="75" spans="1:6">
      <c r="A75" s="36">
        <v>23</v>
      </c>
      <c r="B75" s="7" t="s">
        <v>63</v>
      </c>
      <c r="C75" s="36" t="s">
        <v>10</v>
      </c>
      <c r="D75" s="37">
        <v>6</v>
      </c>
      <c r="E75" s="38">
        <v>0</v>
      </c>
      <c r="F75" s="39">
        <f t="shared" si="12"/>
        <v>0</v>
      </c>
    </row>
    <row r="76" spans="1:6">
      <c r="A76" s="36">
        <v>24</v>
      </c>
      <c r="B76" s="7" t="s">
        <v>50</v>
      </c>
      <c r="C76" s="36" t="s">
        <v>10</v>
      </c>
      <c r="D76" s="37">
        <v>7</v>
      </c>
      <c r="E76" s="38">
        <v>0</v>
      </c>
      <c r="F76" s="39">
        <f t="shared" si="12"/>
        <v>0</v>
      </c>
    </row>
    <row r="77" spans="1:6" ht="38.25">
      <c r="A77" s="36">
        <v>25</v>
      </c>
      <c r="B77" s="7" t="s">
        <v>35</v>
      </c>
      <c r="C77" s="36" t="s">
        <v>13</v>
      </c>
      <c r="D77" s="37">
        <v>14</v>
      </c>
      <c r="E77" s="38">
        <v>0</v>
      </c>
      <c r="F77" s="39">
        <f t="shared" si="12"/>
        <v>0</v>
      </c>
    </row>
    <row r="78" spans="1:6" ht="38.25">
      <c r="A78" s="36">
        <v>26</v>
      </c>
      <c r="B78" s="7" t="s">
        <v>36</v>
      </c>
      <c r="C78" s="36" t="s">
        <v>13</v>
      </c>
      <c r="D78" s="37">
        <v>48</v>
      </c>
      <c r="E78" s="38">
        <v>0</v>
      </c>
      <c r="F78" s="39">
        <f t="shared" si="12"/>
        <v>0</v>
      </c>
    </row>
    <row r="79" spans="1:6" ht="38.25">
      <c r="A79" s="36">
        <v>27</v>
      </c>
      <c r="B79" s="7" t="s">
        <v>37</v>
      </c>
      <c r="C79" s="36" t="s">
        <v>13</v>
      </c>
      <c r="D79" s="37">
        <v>21</v>
      </c>
      <c r="E79" s="38">
        <v>0</v>
      </c>
      <c r="F79" s="39">
        <f t="shared" si="12"/>
        <v>0</v>
      </c>
    </row>
    <row r="80" spans="1:6" ht="38.25">
      <c r="A80" s="36">
        <v>28</v>
      </c>
      <c r="B80" s="7" t="s">
        <v>38</v>
      </c>
      <c r="C80" s="36" t="s">
        <v>13</v>
      </c>
      <c r="D80" s="37">
        <v>110</v>
      </c>
      <c r="E80" s="38">
        <v>0</v>
      </c>
      <c r="F80" s="39">
        <f t="shared" si="12"/>
        <v>0</v>
      </c>
    </row>
    <row r="81" spans="1:11" ht="38.25">
      <c r="A81" s="36">
        <v>29</v>
      </c>
      <c r="B81" s="7" t="s">
        <v>51</v>
      </c>
      <c r="C81" s="36" t="s">
        <v>13</v>
      </c>
      <c r="D81" s="37">
        <v>11</v>
      </c>
      <c r="E81" s="38">
        <v>0</v>
      </c>
      <c r="F81" s="39">
        <f t="shared" ref="F81:F97" si="13">+D81*E81</f>
        <v>0</v>
      </c>
    </row>
    <row r="82" spans="1:11" ht="38.25">
      <c r="A82" s="36">
        <v>30</v>
      </c>
      <c r="B82" s="7" t="s">
        <v>52</v>
      </c>
      <c r="C82" s="36" t="s">
        <v>13</v>
      </c>
      <c r="D82" s="37">
        <v>38</v>
      </c>
      <c r="E82" s="38">
        <v>0</v>
      </c>
      <c r="F82" s="39">
        <f t="shared" si="13"/>
        <v>0</v>
      </c>
    </row>
    <row r="83" spans="1:11" ht="38.25">
      <c r="A83" s="36">
        <v>31</v>
      </c>
      <c r="B83" s="7" t="s">
        <v>64</v>
      </c>
      <c r="C83" s="36" t="s">
        <v>13</v>
      </c>
      <c r="D83" s="37">
        <v>3</v>
      </c>
      <c r="E83" s="38">
        <v>0</v>
      </c>
      <c r="F83" s="39">
        <f t="shared" si="13"/>
        <v>0</v>
      </c>
    </row>
    <row r="84" spans="1:11" ht="38.25">
      <c r="A84" s="36">
        <v>32</v>
      </c>
      <c r="B84" s="7" t="s">
        <v>65</v>
      </c>
      <c r="C84" s="36" t="s">
        <v>13</v>
      </c>
      <c r="D84" s="37">
        <v>2</v>
      </c>
      <c r="E84" s="38">
        <v>0</v>
      </c>
      <c r="F84" s="39">
        <f t="shared" si="13"/>
        <v>0</v>
      </c>
    </row>
    <row r="85" spans="1:11" ht="38.25">
      <c r="A85" s="36">
        <v>33</v>
      </c>
      <c r="B85" s="7" t="s">
        <v>66</v>
      </c>
      <c r="C85" s="36" t="s">
        <v>13</v>
      </c>
      <c r="D85" s="37">
        <v>15</v>
      </c>
      <c r="E85" s="38">
        <v>0</v>
      </c>
      <c r="F85" s="39">
        <f t="shared" si="13"/>
        <v>0</v>
      </c>
    </row>
    <row r="86" spans="1:11" ht="38.25">
      <c r="A86" s="36">
        <v>34</v>
      </c>
      <c r="B86" s="7" t="s">
        <v>67</v>
      </c>
      <c r="C86" s="36" t="s">
        <v>13</v>
      </c>
      <c r="D86" s="37">
        <v>30</v>
      </c>
      <c r="E86" s="38">
        <v>0</v>
      </c>
      <c r="F86" s="39">
        <f t="shared" si="13"/>
        <v>0</v>
      </c>
    </row>
    <row r="87" spans="1:11" ht="74.25" customHeight="1">
      <c r="A87" s="36">
        <v>35</v>
      </c>
      <c r="B87" s="7" t="s">
        <v>83</v>
      </c>
      <c r="C87" s="8" t="s">
        <v>13</v>
      </c>
      <c r="D87" s="9">
        <v>570</v>
      </c>
      <c r="E87" s="12">
        <v>0</v>
      </c>
      <c r="F87" s="10">
        <f t="shared" si="13"/>
        <v>0</v>
      </c>
    </row>
    <row r="88" spans="1:11" ht="25.5">
      <c r="A88" s="36">
        <v>36</v>
      </c>
      <c r="B88" s="7" t="s">
        <v>84</v>
      </c>
      <c r="C88" s="36" t="s">
        <v>13</v>
      </c>
      <c r="D88" s="37">
        <v>68</v>
      </c>
      <c r="E88" s="38">
        <v>0</v>
      </c>
      <c r="F88" s="39">
        <f t="shared" si="13"/>
        <v>0</v>
      </c>
    </row>
    <row r="89" spans="1:11" ht="25.5">
      <c r="A89" s="36">
        <v>37</v>
      </c>
      <c r="B89" s="7" t="s">
        <v>85</v>
      </c>
      <c r="C89" s="36" t="s">
        <v>13</v>
      </c>
      <c r="D89" s="37">
        <v>95</v>
      </c>
      <c r="E89" s="38">
        <v>0</v>
      </c>
      <c r="F89" s="39">
        <f t="shared" si="13"/>
        <v>0</v>
      </c>
    </row>
    <row r="90" spans="1:11" ht="25.5">
      <c r="A90" s="36">
        <v>38</v>
      </c>
      <c r="B90" s="7" t="s">
        <v>86</v>
      </c>
      <c r="C90" s="36" t="s">
        <v>13</v>
      </c>
      <c r="D90" s="37">
        <v>130</v>
      </c>
      <c r="E90" s="38">
        <v>0</v>
      </c>
      <c r="F90" s="39">
        <f t="shared" si="13"/>
        <v>0</v>
      </c>
    </row>
    <row r="91" spans="1:11" ht="25.5">
      <c r="A91" s="36">
        <v>39</v>
      </c>
      <c r="B91" s="7" t="s">
        <v>87</v>
      </c>
      <c r="C91" s="36" t="s">
        <v>13</v>
      </c>
      <c r="D91" s="37">
        <v>40</v>
      </c>
      <c r="E91" s="38">
        <v>0</v>
      </c>
      <c r="F91" s="39">
        <f t="shared" ref="F91" si="14">+D91*E91</f>
        <v>0</v>
      </c>
      <c r="K91" s="11" t="s">
        <v>17</v>
      </c>
    </row>
    <row r="92" spans="1:11" ht="77.25" customHeight="1">
      <c r="A92" s="36">
        <v>40</v>
      </c>
      <c r="B92" s="7" t="s">
        <v>88</v>
      </c>
      <c r="C92" s="36" t="s">
        <v>13</v>
      </c>
      <c r="D92" s="37">
        <v>320</v>
      </c>
      <c r="E92" s="38">
        <v>0</v>
      </c>
      <c r="F92" s="39">
        <f t="shared" si="13"/>
        <v>0</v>
      </c>
    </row>
    <row r="93" spans="1:11" ht="25.5">
      <c r="A93" s="36">
        <v>41</v>
      </c>
      <c r="B93" s="7" t="s">
        <v>89</v>
      </c>
      <c r="C93" s="36" t="s">
        <v>13</v>
      </c>
      <c r="D93" s="37">
        <v>265</v>
      </c>
      <c r="E93" s="38">
        <v>0</v>
      </c>
      <c r="F93" s="39">
        <f t="shared" si="13"/>
        <v>0</v>
      </c>
    </row>
    <row r="94" spans="1:11" ht="25.5">
      <c r="A94" s="36">
        <v>42</v>
      </c>
      <c r="B94" s="7" t="s">
        <v>90</v>
      </c>
      <c r="C94" s="36" t="s">
        <v>13</v>
      </c>
      <c r="D94" s="37">
        <v>108</v>
      </c>
      <c r="E94" s="38">
        <v>0</v>
      </c>
      <c r="F94" s="39">
        <f t="shared" si="13"/>
        <v>0</v>
      </c>
    </row>
    <row r="95" spans="1:11" ht="25.5">
      <c r="A95" s="36">
        <v>43</v>
      </c>
      <c r="B95" s="7" t="s">
        <v>91</v>
      </c>
      <c r="C95" s="36" t="s">
        <v>13</v>
      </c>
      <c r="D95" s="37">
        <v>140</v>
      </c>
      <c r="E95" s="38">
        <v>0</v>
      </c>
      <c r="F95" s="39">
        <f t="shared" si="13"/>
        <v>0</v>
      </c>
    </row>
    <row r="96" spans="1:11" ht="25.5">
      <c r="A96" s="36">
        <v>44</v>
      </c>
      <c r="B96" s="7" t="s">
        <v>92</v>
      </c>
      <c r="C96" s="36" t="s">
        <v>13</v>
      </c>
      <c r="D96" s="37">
        <v>12</v>
      </c>
      <c r="E96" s="38">
        <v>0</v>
      </c>
      <c r="F96" s="39">
        <f t="shared" si="13"/>
        <v>0</v>
      </c>
    </row>
    <row r="97" spans="1:6" ht="25.5">
      <c r="A97" s="36">
        <v>45</v>
      </c>
      <c r="B97" s="7" t="s">
        <v>93</v>
      </c>
      <c r="C97" s="36" t="s">
        <v>13</v>
      </c>
      <c r="D97" s="37">
        <v>15</v>
      </c>
      <c r="E97" s="38">
        <v>0</v>
      </c>
      <c r="F97" s="39">
        <f t="shared" si="13"/>
        <v>0</v>
      </c>
    </row>
    <row r="98" spans="1:6">
      <c r="A98" s="36">
        <v>46</v>
      </c>
      <c r="B98" s="7" t="s">
        <v>15</v>
      </c>
      <c r="C98" s="36" t="s">
        <v>13</v>
      </c>
      <c r="D98" s="37">
        <f>SUM(D83:D97)</f>
        <v>1813</v>
      </c>
      <c r="E98" s="38">
        <v>0</v>
      </c>
      <c r="F98" s="39">
        <f>+D98*E98</f>
        <v>0</v>
      </c>
    </row>
    <row r="99" spans="1:6">
      <c r="A99" s="36">
        <v>47</v>
      </c>
      <c r="B99" s="7" t="s">
        <v>16</v>
      </c>
      <c r="C99" s="36" t="s">
        <v>13</v>
      </c>
      <c r="D99" s="37">
        <f>SUM(D83:D97)</f>
        <v>1813</v>
      </c>
      <c r="E99" s="38">
        <v>0</v>
      </c>
      <c r="F99" s="39">
        <f>+D99*E99</f>
        <v>0</v>
      </c>
    </row>
    <row r="100" spans="1:6">
      <c r="A100" s="36"/>
      <c r="B100" s="7"/>
      <c r="C100" s="36"/>
      <c r="D100" s="37"/>
      <c r="E100" s="38"/>
      <c r="F100" s="39"/>
    </row>
    <row r="101" spans="1:6">
      <c r="A101" s="36"/>
      <c r="B101" s="6" t="s">
        <v>31</v>
      </c>
      <c r="C101" s="36"/>
      <c r="D101" s="37"/>
      <c r="E101" s="38"/>
      <c r="F101" s="39">
        <f>SUM(F68:F100)</f>
        <v>0</v>
      </c>
    </row>
    <row r="102" spans="1:6">
      <c r="A102" s="8"/>
    </row>
    <row r="103" spans="1:6">
      <c r="A103" s="8"/>
    </row>
    <row r="104" spans="1:6">
      <c r="A104" s="8"/>
    </row>
    <row r="105" spans="1:6">
      <c r="A105" s="8"/>
    </row>
    <row r="106" spans="1:6">
      <c r="A106" s="8"/>
    </row>
    <row r="107" spans="1:6">
      <c r="A107" s="8"/>
    </row>
    <row r="108" spans="1:6">
      <c r="A108" s="8"/>
    </row>
    <row r="109" spans="1:6">
      <c r="A109" s="8"/>
    </row>
    <row r="110" spans="1:6">
      <c r="A110" s="8"/>
    </row>
    <row r="111" spans="1:6">
      <c r="A111" s="8"/>
    </row>
    <row r="112" spans="1:6">
      <c r="A112" s="8"/>
    </row>
    <row r="113" spans="1:1">
      <c r="A113" s="8"/>
    </row>
    <row r="114" spans="1:1">
      <c r="A114" s="8"/>
    </row>
    <row r="115" spans="1:1">
      <c r="A115" s="8"/>
    </row>
    <row r="116" spans="1:1">
      <c r="A116" s="8"/>
    </row>
    <row r="117" spans="1:1">
      <c r="A117" s="8"/>
    </row>
    <row r="118" spans="1:1">
      <c r="A118" s="8"/>
    </row>
    <row r="119" spans="1:1">
      <c r="A119" s="8"/>
    </row>
    <row r="120" spans="1:1">
      <c r="A120" s="8"/>
    </row>
    <row r="121" spans="1:1">
      <c r="A121" s="8"/>
    </row>
    <row r="122" spans="1:1">
      <c r="A122" s="8"/>
    </row>
    <row r="123" spans="1:1">
      <c r="A123" s="8"/>
    </row>
    <row r="124" spans="1:1">
      <c r="A124" s="8"/>
    </row>
    <row r="125" spans="1:1">
      <c r="A125" s="8"/>
    </row>
    <row r="126" spans="1:1">
      <c r="A126" s="8"/>
    </row>
    <row r="127" spans="1:1">
      <c r="A127" s="8"/>
    </row>
    <row r="128" spans="1:1">
      <c r="A128" s="8"/>
    </row>
    <row r="129" spans="1:1">
      <c r="A129" s="8"/>
    </row>
    <row r="130" spans="1:1">
      <c r="A130" s="8"/>
    </row>
    <row r="131" spans="1:1">
      <c r="A131" s="8"/>
    </row>
    <row r="132" spans="1:1">
      <c r="A132" s="8"/>
    </row>
    <row r="133" spans="1:1">
      <c r="A133" s="8"/>
    </row>
    <row r="134" spans="1:1">
      <c r="A134" s="8"/>
    </row>
    <row r="135" spans="1:1">
      <c r="A135" s="8"/>
    </row>
    <row r="136" spans="1:1">
      <c r="A136" s="8"/>
    </row>
    <row r="137" spans="1:1">
      <c r="A137" s="8"/>
    </row>
    <row r="138" spans="1:1">
      <c r="A138" s="8"/>
    </row>
    <row r="139" spans="1:1">
      <c r="A139" s="8"/>
    </row>
    <row r="140" spans="1:1">
      <c r="A140" s="8"/>
    </row>
    <row r="141" spans="1:1">
      <c r="A141" s="8"/>
    </row>
    <row r="142" spans="1:1">
      <c r="A142" s="8"/>
    </row>
    <row r="143" spans="1:1">
      <c r="A143" s="8"/>
    </row>
    <row r="144" spans="1:1">
      <c r="A144" s="8"/>
    </row>
    <row r="145" spans="1:1">
      <c r="A145" s="8"/>
    </row>
    <row r="146" spans="1:1">
      <c r="A146" s="8"/>
    </row>
    <row r="147" spans="1:1">
      <c r="A147" s="8"/>
    </row>
    <row r="148" spans="1:1">
      <c r="A148" s="8"/>
    </row>
    <row r="149" spans="1:1">
      <c r="A149" s="8"/>
    </row>
    <row r="150" spans="1:1">
      <c r="A150" s="8"/>
    </row>
    <row r="151" spans="1:1">
      <c r="A151" s="8"/>
    </row>
    <row r="152" spans="1:1">
      <c r="A152" s="8"/>
    </row>
    <row r="153" spans="1:1">
      <c r="A153" s="8"/>
    </row>
    <row r="154" spans="1:1">
      <c r="A154" s="8"/>
    </row>
    <row r="155" spans="1:1">
      <c r="A155" s="8"/>
    </row>
    <row r="156" spans="1:1">
      <c r="A156" s="8"/>
    </row>
    <row r="157" spans="1:1">
      <c r="A157" s="8"/>
    </row>
    <row r="158" spans="1:1">
      <c r="A158" s="8"/>
    </row>
    <row r="159" spans="1:1">
      <c r="A159" s="8"/>
    </row>
    <row r="160" spans="1:1">
      <c r="A160" s="8"/>
    </row>
    <row r="161" spans="1:1">
      <c r="A161" s="8"/>
    </row>
    <row r="162" spans="1:1">
      <c r="A162" s="8"/>
    </row>
    <row r="163" spans="1:1">
      <c r="A163" s="8"/>
    </row>
    <row r="164" spans="1:1">
      <c r="A164" s="8"/>
    </row>
    <row r="165" spans="1:1">
      <c r="A165" s="8"/>
    </row>
    <row r="166" spans="1:1">
      <c r="A166" s="8"/>
    </row>
    <row r="167" spans="1:1">
      <c r="A167" s="8"/>
    </row>
    <row r="168" spans="1:1">
      <c r="A168" s="8"/>
    </row>
    <row r="169" spans="1:1">
      <c r="A169" s="8"/>
    </row>
    <row r="170" spans="1:1">
      <c r="A170" s="8"/>
    </row>
    <row r="171" spans="1:1">
      <c r="A171" s="8"/>
    </row>
    <row r="172" spans="1:1">
      <c r="A172" s="8"/>
    </row>
    <row r="173" spans="1:1">
      <c r="A173" s="8"/>
    </row>
    <row r="174" spans="1:1">
      <c r="A174" s="8"/>
    </row>
    <row r="175" spans="1:1">
      <c r="A175" s="8"/>
    </row>
    <row r="176" spans="1:1">
      <c r="A176" s="8"/>
    </row>
    <row r="177" spans="1:1">
      <c r="A177" s="8"/>
    </row>
    <row r="178" spans="1:1">
      <c r="A178" s="8"/>
    </row>
    <row r="179" spans="1:1">
      <c r="A179" s="8"/>
    </row>
    <row r="180" spans="1:1">
      <c r="A180" s="8"/>
    </row>
    <row r="181" spans="1:1">
      <c r="A181" s="8"/>
    </row>
    <row r="182" spans="1:1">
      <c r="A182" s="8"/>
    </row>
    <row r="183" spans="1:1">
      <c r="A183" s="8"/>
    </row>
    <row r="184" spans="1:1">
      <c r="A184" s="8"/>
    </row>
    <row r="185" spans="1:1">
      <c r="A185" s="8"/>
    </row>
    <row r="186" spans="1:1">
      <c r="A186" s="8"/>
    </row>
    <row r="187" spans="1:1">
      <c r="A187" s="8"/>
    </row>
    <row r="188" spans="1:1">
      <c r="A188" s="8"/>
    </row>
    <row r="189" spans="1:1">
      <c r="A189" s="8"/>
    </row>
    <row r="190" spans="1:1">
      <c r="A190" s="8"/>
    </row>
    <row r="191" spans="1:1">
      <c r="A191" s="8"/>
    </row>
    <row r="192" spans="1:1">
      <c r="A192" s="8"/>
    </row>
    <row r="193" spans="1:1">
      <c r="A193" s="8"/>
    </row>
    <row r="194" spans="1:1">
      <c r="A194" s="8"/>
    </row>
    <row r="195" spans="1:1">
      <c r="A195" s="8"/>
    </row>
    <row r="196" spans="1:1">
      <c r="A196" s="8"/>
    </row>
    <row r="197" spans="1:1">
      <c r="A197" s="8"/>
    </row>
    <row r="198" spans="1:1">
      <c r="A198" s="8"/>
    </row>
    <row r="199" spans="1:1">
      <c r="A199" s="8"/>
    </row>
    <row r="200" spans="1:1">
      <c r="A200" s="8"/>
    </row>
    <row r="201" spans="1:1">
      <c r="A201" s="8"/>
    </row>
    <row r="202" spans="1:1">
      <c r="A202" s="8"/>
    </row>
    <row r="203" spans="1:1">
      <c r="A203" s="8"/>
    </row>
    <row r="204" spans="1:1">
      <c r="A204" s="8"/>
    </row>
    <row r="205" spans="1:1">
      <c r="A205" s="8"/>
    </row>
    <row r="206" spans="1:1">
      <c r="A206" s="8"/>
    </row>
    <row r="207" spans="1:1">
      <c r="A207" s="8"/>
    </row>
    <row r="208" spans="1:1">
      <c r="A208" s="8"/>
    </row>
    <row r="209" spans="1:1">
      <c r="A209" s="8"/>
    </row>
    <row r="210" spans="1:1">
      <c r="A210" s="8"/>
    </row>
    <row r="211" spans="1:1">
      <c r="A211" s="8"/>
    </row>
    <row r="212" spans="1:1">
      <c r="A212" s="8"/>
    </row>
    <row r="213" spans="1:1">
      <c r="A213" s="8"/>
    </row>
    <row r="214" spans="1:1">
      <c r="A214" s="8"/>
    </row>
    <row r="215" spans="1:1">
      <c r="A215" s="8"/>
    </row>
    <row r="216" spans="1:1">
      <c r="A216" s="8"/>
    </row>
    <row r="217" spans="1:1">
      <c r="A217" s="8"/>
    </row>
    <row r="218" spans="1:1">
      <c r="A218" s="8"/>
    </row>
    <row r="219" spans="1:1">
      <c r="A219" s="8"/>
    </row>
    <row r="220" spans="1:1">
      <c r="A220" s="8"/>
    </row>
    <row r="221" spans="1:1">
      <c r="A221" s="8"/>
    </row>
    <row r="222" spans="1:1">
      <c r="A222" s="8"/>
    </row>
    <row r="223" spans="1:1">
      <c r="A223" s="8"/>
    </row>
    <row r="224" spans="1:1">
      <c r="A224" s="8"/>
    </row>
    <row r="225" spans="1:1">
      <c r="A225" s="8"/>
    </row>
    <row r="226" spans="1:1">
      <c r="A226" s="8"/>
    </row>
    <row r="227" spans="1:1">
      <c r="A227" s="8"/>
    </row>
    <row r="228" spans="1:1">
      <c r="A228" s="8"/>
    </row>
    <row r="229" spans="1:1">
      <c r="A229" s="8"/>
    </row>
    <row r="230" spans="1:1">
      <c r="A230" s="8"/>
    </row>
    <row r="231" spans="1:1">
      <c r="A231" s="8"/>
    </row>
    <row r="232" spans="1:1">
      <c r="A232" s="8"/>
    </row>
    <row r="233" spans="1:1">
      <c r="A233" s="8"/>
    </row>
    <row r="234" spans="1:1">
      <c r="A234" s="8"/>
    </row>
    <row r="235" spans="1:1">
      <c r="A235" s="8"/>
    </row>
    <row r="236" spans="1:1">
      <c r="A236" s="8"/>
    </row>
    <row r="237" spans="1:1">
      <c r="A237" s="8"/>
    </row>
    <row r="238" spans="1:1">
      <c r="A238" s="8"/>
    </row>
    <row r="239" spans="1:1">
      <c r="A239" s="8"/>
    </row>
    <row r="240" spans="1:1">
      <c r="A240" s="8"/>
    </row>
    <row r="241" spans="1:1">
      <c r="A241" s="8"/>
    </row>
    <row r="242" spans="1:1">
      <c r="A242" s="8"/>
    </row>
    <row r="243" spans="1:1">
      <c r="A243" s="8"/>
    </row>
    <row r="244" spans="1:1">
      <c r="A244" s="8"/>
    </row>
    <row r="245" spans="1:1">
      <c r="A245" s="8"/>
    </row>
    <row r="246" spans="1:1">
      <c r="A246" s="8"/>
    </row>
    <row r="247" spans="1:1">
      <c r="A247" s="8"/>
    </row>
    <row r="248" spans="1:1">
      <c r="A248" s="8"/>
    </row>
    <row r="249" spans="1:1">
      <c r="A249" s="8"/>
    </row>
    <row r="250" spans="1:1">
      <c r="A250" s="8"/>
    </row>
    <row r="251" spans="1:1">
      <c r="A251" s="8"/>
    </row>
    <row r="252" spans="1:1">
      <c r="A252" s="8"/>
    </row>
    <row r="253" spans="1:1">
      <c r="A253" s="8"/>
    </row>
    <row r="254" spans="1:1">
      <c r="A254" s="8"/>
    </row>
    <row r="255" spans="1:1">
      <c r="A255" s="8"/>
    </row>
    <row r="256" spans="1:1">
      <c r="A256" s="8"/>
    </row>
    <row r="257" spans="1:1">
      <c r="A257" s="8"/>
    </row>
    <row r="258" spans="1:1">
      <c r="A258" s="8"/>
    </row>
    <row r="259" spans="1:1">
      <c r="A259" s="8"/>
    </row>
    <row r="260" spans="1:1">
      <c r="A260" s="8"/>
    </row>
    <row r="261" spans="1:1">
      <c r="A261" s="8"/>
    </row>
    <row r="262" spans="1:1">
      <c r="A262" s="8"/>
    </row>
    <row r="263" spans="1:1">
      <c r="A263" s="8"/>
    </row>
    <row r="264" spans="1:1">
      <c r="A264" s="8"/>
    </row>
    <row r="265" spans="1:1">
      <c r="A265" s="8"/>
    </row>
    <row r="266" spans="1:1">
      <c r="A266" s="8"/>
    </row>
    <row r="267" spans="1:1">
      <c r="A267" s="8"/>
    </row>
    <row r="268" spans="1:1">
      <c r="A268" s="8"/>
    </row>
    <row r="269" spans="1:1">
      <c r="A269" s="8"/>
    </row>
    <row r="270" spans="1:1">
      <c r="A270" s="8"/>
    </row>
    <row r="271" spans="1:1">
      <c r="A271" s="8"/>
    </row>
    <row r="272" spans="1:1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  <row r="308" spans="1:1">
      <c r="A308" s="8"/>
    </row>
    <row r="309" spans="1:1">
      <c r="A309" s="8"/>
    </row>
    <row r="310" spans="1:1">
      <c r="A310" s="8"/>
    </row>
    <row r="311" spans="1:1">
      <c r="A311" s="8"/>
    </row>
    <row r="312" spans="1:1">
      <c r="A312" s="8"/>
    </row>
    <row r="313" spans="1:1">
      <c r="A313" s="8"/>
    </row>
    <row r="314" spans="1:1">
      <c r="A314" s="8"/>
    </row>
    <row r="315" spans="1:1">
      <c r="A315" s="8"/>
    </row>
    <row r="316" spans="1:1">
      <c r="A316" s="8"/>
    </row>
    <row r="317" spans="1:1">
      <c r="A317" s="8"/>
    </row>
    <row r="318" spans="1:1">
      <c r="A318" s="8"/>
    </row>
    <row r="319" spans="1:1">
      <c r="A319" s="8"/>
    </row>
    <row r="320" spans="1:1">
      <c r="A320" s="8"/>
    </row>
    <row r="321" spans="1:1">
      <c r="A321" s="8"/>
    </row>
    <row r="322" spans="1:1">
      <c r="A322" s="8"/>
    </row>
    <row r="323" spans="1:1">
      <c r="A323" s="8"/>
    </row>
    <row r="324" spans="1:1">
      <c r="A324" s="8"/>
    </row>
    <row r="325" spans="1:1">
      <c r="A325" s="8"/>
    </row>
    <row r="326" spans="1:1">
      <c r="A326" s="8"/>
    </row>
    <row r="327" spans="1:1">
      <c r="A327" s="8"/>
    </row>
    <row r="328" spans="1:1">
      <c r="A328" s="8"/>
    </row>
    <row r="329" spans="1:1">
      <c r="A329" s="8"/>
    </row>
    <row r="330" spans="1:1">
      <c r="A330" s="8"/>
    </row>
    <row r="331" spans="1:1">
      <c r="A331" s="8"/>
    </row>
    <row r="332" spans="1:1">
      <c r="A332" s="8"/>
    </row>
    <row r="333" spans="1:1">
      <c r="A333" s="8"/>
    </row>
    <row r="334" spans="1:1">
      <c r="A334" s="8"/>
    </row>
    <row r="335" spans="1:1">
      <c r="A335" s="8"/>
    </row>
    <row r="336" spans="1:1">
      <c r="A336" s="8"/>
    </row>
    <row r="337" spans="1:1">
      <c r="A337" s="8"/>
    </row>
    <row r="338" spans="1:1">
      <c r="A338" s="8"/>
    </row>
    <row r="339" spans="1:1">
      <c r="A339" s="8"/>
    </row>
    <row r="340" spans="1:1">
      <c r="A340" s="8"/>
    </row>
    <row r="341" spans="1:1">
      <c r="A341" s="8"/>
    </row>
    <row r="342" spans="1:1">
      <c r="A342" s="8"/>
    </row>
    <row r="343" spans="1:1">
      <c r="A343" s="8"/>
    </row>
    <row r="344" spans="1:1">
      <c r="A344" s="8"/>
    </row>
    <row r="345" spans="1:1">
      <c r="A345" s="8"/>
    </row>
    <row r="346" spans="1:1">
      <c r="A346" s="8"/>
    </row>
    <row r="347" spans="1:1">
      <c r="A347" s="8"/>
    </row>
    <row r="348" spans="1:1">
      <c r="A348" s="8"/>
    </row>
    <row r="349" spans="1:1">
      <c r="A349" s="8"/>
    </row>
    <row r="350" spans="1:1">
      <c r="A350" s="8"/>
    </row>
    <row r="351" spans="1:1">
      <c r="A351" s="8"/>
    </row>
    <row r="352" spans="1:1">
      <c r="A352" s="8"/>
    </row>
    <row r="353" spans="1:1">
      <c r="A353" s="8"/>
    </row>
    <row r="354" spans="1:1">
      <c r="A354" s="8"/>
    </row>
    <row r="355" spans="1:1">
      <c r="A355" s="8"/>
    </row>
    <row r="356" spans="1:1">
      <c r="A356" s="8"/>
    </row>
    <row r="357" spans="1:1">
      <c r="A357" s="8"/>
    </row>
    <row r="358" spans="1:1">
      <c r="A358" s="8"/>
    </row>
    <row r="359" spans="1:1">
      <c r="A359" s="8"/>
    </row>
    <row r="360" spans="1:1">
      <c r="A360" s="8"/>
    </row>
    <row r="361" spans="1:1">
      <c r="A361" s="8"/>
    </row>
    <row r="362" spans="1:1">
      <c r="A362" s="8"/>
    </row>
    <row r="363" spans="1:1">
      <c r="A363" s="8"/>
    </row>
    <row r="364" spans="1:1">
      <c r="A364" s="8"/>
    </row>
    <row r="365" spans="1:1">
      <c r="A365" s="8"/>
    </row>
    <row r="366" spans="1:1">
      <c r="A366" s="8"/>
    </row>
    <row r="367" spans="1:1">
      <c r="A367" s="8"/>
    </row>
    <row r="368" spans="1:1">
      <c r="A368" s="8"/>
    </row>
    <row r="369" spans="1:1">
      <c r="A369" s="8"/>
    </row>
    <row r="370" spans="1:1">
      <c r="A370" s="8"/>
    </row>
    <row r="371" spans="1:1">
      <c r="A371" s="8"/>
    </row>
    <row r="372" spans="1:1">
      <c r="A372" s="8"/>
    </row>
    <row r="373" spans="1:1">
      <c r="A373" s="8"/>
    </row>
    <row r="374" spans="1:1">
      <c r="A374" s="8"/>
    </row>
    <row r="375" spans="1:1">
      <c r="A375" s="8"/>
    </row>
    <row r="376" spans="1:1">
      <c r="A376" s="8"/>
    </row>
    <row r="377" spans="1:1">
      <c r="A377" s="8"/>
    </row>
    <row r="378" spans="1:1">
      <c r="A378" s="8"/>
    </row>
    <row r="379" spans="1:1">
      <c r="A379" s="8"/>
    </row>
    <row r="380" spans="1:1">
      <c r="A380" s="8"/>
    </row>
    <row r="381" spans="1:1">
      <c r="A381" s="8"/>
    </row>
    <row r="382" spans="1:1">
      <c r="A382" s="8"/>
    </row>
    <row r="383" spans="1:1">
      <c r="A383" s="8"/>
    </row>
    <row r="384" spans="1:1">
      <c r="A384" s="8"/>
    </row>
    <row r="385" spans="1:1">
      <c r="A385" s="8"/>
    </row>
    <row r="386" spans="1:1">
      <c r="A386" s="8"/>
    </row>
    <row r="387" spans="1:1">
      <c r="A387" s="8"/>
    </row>
    <row r="388" spans="1:1">
      <c r="A388" s="8"/>
    </row>
    <row r="389" spans="1:1">
      <c r="A389" s="8"/>
    </row>
    <row r="390" spans="1:1">
      <c r="A390" s="8"/>
    </row>
    <row r="391" spans="1:1">
      <c r="A391" s="8"/>
    </row>
    <row r="392" spans="1:1">
      <c r="A392" s="8"/>
    </row>
    <row r="393" spans="1:1">
      <c r="A393" s="8"/>
    </row>
    <row r="394" spans="1:1">
      <c r="A394" s="8"/>
    </row>
    <row r="395" spans="1:1">
      <c r="A395" s="8"/>
    </row>
    <row r="396" spans="1:1">
      <c r="A396" s="8"/>
    </row>
    <row r="397" spans="1:1">
      <c r="A397" s="8"/>
    </row>
    <row r="398" spans="1:1">
      <c r="A398" s="8"/>
    </row>
    <row r="399" spans="1:1">
      <c r="A399" s="8"/>
    </row>
    <row r="400" spans="1:1">
      <c r="A400" s="8"/>
    </row>
    <row r="401" spans="1:1">
      <c r="A401" s="8"/>
    </row>
    <row r="402" spans="1:1">
      <c r="A402" s="8"/>
    </row>
    <row r="403" spans="1:1">
      <c r="A403" s="8"/>
    </row>
    <row r="404" spans="1:1">
      <c r="A404" s="8"/>
    </row>
    <row r="405" spans="1:1">
      <c r="A405" s="8"/>
    </row>
    <row r="406" spans="1:1">
      <c r="A406" s="8"/>
    </row>
    <row r="407" spans="1:1">
      <c r="A407" s="8"/>
    </row>
    <row r="408" spans="1:1">
      <c r="A408" s="8"/>
    </row>
    <row r="409" spans="1:1">
      <c r="A409" s="8"/>
    </row>
    <row r="410" spans="1:1">
      <c r="A410" s="8"/>
    </row>
    <row r="411" spans="1:1">
      <c r="A411" s="8"/>
    </row>
    <row r="412" spans="1:1">
      <c r="A412" s="8"/>
    </row>
    <row r="413" spans="1:1">
      <c r="A413" s="8"/>
    </row>
    <row r="414" spans="1:1">
      <c r="A414" s="8"/>
    </row>
    <row r="415" spans="1:1">
      <c r="A415" s="8"/>
    </row>
    <row r="416" spans="1:1">
      <c r="A416" s="8"/>
    </row>
    <row r="417" spans="1:1">
      <c r="A417" s="8"/>
    </row>
    <row r="418" spans="1:1">
      <c r="A418" s="8"/>
    </row>
    <row r="419" spans="1:1">
      <c r="A419" s="8"/>
    </row>
    <row r="420" spans="1:1">
      <c r="A420" s="8"/>
    </row>
    <row r="421" spans="1:1">
      <c r="A421" s="8"/>
    </row>
    <row r="422" spans="1:1">
      <c r="A422" s="8"/>
    </row>
    <row r="423" spans="1:1">
      <c r="A423" s="8"/>
    </row>
    <row r="424" spans="1:1">
      <c r="A424" s="8"/>
    </row>
    <row r="425" spans="1:1">
      <c r="A425" s="8"/>
    </row>
    <row r="426" spans="1:1">
      <c r="A426" s="8"/>
    </row>
    <row r="427" spans="1:1">
      <c r="A427" s="8"/>
    </row>
    <row r="428" spans="1:1">
      <c r="A428" s="8"/>
    </row>
    <row r="429" spans="1:1">
      <c r="A429" s="8"/>
    </row>
    <row r="430" spans="1:1">
      <c r="A430" s="8"/>
    </row>
    <row r="431" spans="1:1">
      <c r="A431" s="8"/>
    </row>
    <row r="432" spans="1:1">
      <c r="A432" s="8"/>
    </row>
    <row r="433" spans="1:1">
      <c r="A433" s="8"/>
    </row>
    <row r="434" spans="1:1">
      <c r="A434" s="8"/>
    </row>
    <row r="435" spans="1:1">
      <c r="A435" s="8"/>
    </row>
    <row r="436" spans="1:1">
      <c r="A436" s="8"/>
    </row>
    <row r="437" spans="1:1">
      <c r="A437" s="8"/>
    </row>
    <row r="438" spans="1:1">
      <c r="A438" s="8"/>
    </row>
    <row r="439" spans="1:1">
      <c r="A439" s="8"/>
    </row>
    <row r="440" spans="1:1">
      <c r="A440" s="8"/>
    </row>
    <row r="441" spans="1:1">
      <c r="A441" s="8"/>
    </row>
    <row r="442" spans="1:1">
      <c r="A442" s="8"/>
    </row>
    <row r="443" spans="1:1">
      <c r="A443" s="8"/>
    </row>
    <row r="444" spans="1:1">
      <c r="A444" s="8"/>
    </row>
    <row r="445" spans="1:1">
      <c r="A445" s="8"/>
    </row>
    <row r="446" spans="1:1">
      <c r="A446" s="8"/>
    </row>
    <row r="447" spans="1:1">
      <c r="A447" s="8"/>
    </row>
    <row r="448" spans="1:1">
      <c r="A448" s="8"/>
    </row>
    <row r="449" spans="1:1">
      <c r="A449" s="8"/>
    </row>
    <row r="450" spans="1:1">
      <c r="A450" s="8"/>
    </row>
    <row r="451" spans="1:1">
      <c r="A451" s="8"/>
    </row>
    <row r="452" spans="1:1">
      <c r="A452" s="8"/>
    </row>
    <row r="453" spans="1:1">
      <c r="A453" s="8"/>
    </row>
    <row r="454" spans="1:1">
      <c r="A454" s="8"/>
    </row>
    <row r="455" spans="1:1">
      <c r="A455" s="8"/>
    </row>
    <row r="456" spans="1:1">
      <c r="A456" s="8"/>
    </row>
    <row r="457" spans="1:1">
      <c r="A457" s="8"/>
    </row>
    <row r="458" spans="1:1">
      <c r="A458" s="8"/>
    </row>
    <row r="459" spans="1:1">
      <c r="A459" s="8"/>
    </row>
    <row r="460" spans="1:1">
      <c r="A460" s="8"/>
    </row>
    <row r="461" spans="1:1">
      <c r="A461" s="8"/>
    </row>
    <row r="462" spans="1:1">
      <c r="A462" s="8"/>
    </row>
    <row r="463" spans="1:1">
      <c r="A463" s="8"/>
    </row>
    <row r="464" spans="1:1">
      <c r="A464" s="8"/>
    </row>
    <row r="465" spans="1:1">
      <c r="A465" s="8"/>
    </row>
    <row r="466" spans="1:1">
      <c r="A466" s="8"/>
    </row>
    <row r="467" spans="1:1">
      <c r="A467" s="8"/>
    </row>
    <row r="468" spans="1:1">
      <c r="A468" s="8"/>
    </row>
    <row r="469" spans="1:1">
      <c r="A469" s="8"/>
    </row>
    <row r="470" spans="1:1">
      <c r="A470" s="8"/>
    </row>
    <row r="471" spans="1:1">
      <c r="A471" s="8"/>
    </row>
    <row r="472" spans="1:1">
      <c r="A472" s="8"/>
    </row>
    <row r="473" spans="1:1">
      <c r="A473" s="8"/>
    </row>
    <row r="474" spans="1:1">
      <c r="A474" s="8"/>
    </row>
    <row r="475" spans="1:1">
      <c r="A475" s="8"/>
    </row>
    <row r="476" spans="1:1">
      <c r="A476" s="8"/>
    </row>
    <row r="477" spans="1:1">
      <c r="A477" s="8"/>
    </row>
    <row r="478" spans="1:1">
      <c r="A478" s="8"/>
    </row>
    <row r="479" spans="1:1">
      <c r="A479" s="8"/>
    </row>
    <row r="480" spans="1:1">
      <c r="A480" s="8"/>
    </row>
    <row r="481" spans="1:1">
      <c r="A481" s="8"/>
    </row>
    <row r="482" spans="1:1">
      <c r="A482" s="8"/>
    </row>
    <row r="483" spans="1:1">
      <c r="A483" s="8"/>
    </row>
    <row r="484" spans="1:1">
      <c r="A484" s="8"/>
    </row>
    <row r="485" spans="1:1">
      <c r="A485" s="8"/>
    </row>
    <row r="486" spans="1:1">
      <c r="A486" s="8"/>
    </row>
    <row r="487" spans="1:1">
      <c r="A487" s="8"/>
    </row>
    <row r="488" spans="1:1">
      <c r="A488" s="8"/>
    </row>
    <row r="489" spans="1:1">
      <c r="A489" s="8"/>
    </row>
    <row r="490" spans="1:1">
      <c r="A490" s="8"/>
    </row>
    <row r="491" spans="1:1">
      <c r="A491" s="8"/>
    </row>
    <row r="492" spans="1:1">
      <c r="A492" s="8"/>
    </row>
    <row r="493" spans="1:1">
      <c r="A493" s="8"/>
    </row>
    <row r="494" spans="1:1">
      <c r="A494" s="8"/>
    </row>
    <row r="495" spans="1:1">
      <c r="A495" s="8"/>
    </row>
    <row r="496" spans="1:1">
      <c r="A496" s="8"/>
    </row>
    <row r="497" spans="1:1">
      <c r="A497" s="8"/>
    </row>
    <row r="498" spans="1:1">
      <c r="A498" s="8"/>
    </row>
    <row r="499" spans="1:1">
      <c r="A499" s="8"/>
    </row>
    <row r="500" spans="1:1">
      <c r="A500" s="8"/>
    </row>
    <row r="501" spans="1:1">
      <c r="A501" s="8"/>
    </row>
    <row r="502" spans="1:1">
      <c r="A502" s="8"/>
    </row>
    <row r="503" spans="1:1">
      <c r="A503" s="8"/>
    </row>
    <row r="504" spans="1:1">
      <c r="A504" s="8"/>
    </row>
    <row r="505" spans="1:1">
      <c r="A505" s="8"/>
    </row>
    <row r="506" spans="1:1">
      <c r="A506" s="8"/>
    </row>
    <row r="507" spans="1:1">
      <c r="A507" s="8"/>
    </row>
    <row r="508" spans="1:1">
      <c r="A508" s="8"/>
    </row>
    <row r="509" spans="1:1">
      <c r="A509" s="8"/>
    </row>
    <row r="510" spans="1:1">
      <c r="A510" s="8"/>
    </row>
    <row r="511" spans="1:1">
      <c r="A511" s="8"/>
    </row>
    <row r="512" spans="1:1">
      <c r="A512" s="8"/>
    </row>
    <row r="513" spans="1:1">
      <c r="A513" s="8"/>
    </row>
    <row r="514" spans="1:1">
      <c r="A514" s="8"/>
    </row>
    <row r="515" spans="1:1">
      <c r="A515" s="8"/>
    </row>
    <row r="516" spans="1:1">
      <c r="A516" s="8"/>
    </row>
    <row r="517" spans="1:1">
      <c r="A517" s="8"/>
    </row>
    <row r="518" spans="1:1">
      <c r="A518" s="8"/>
    </row>
    <row r="519" spans="1:1">
      <c r="A519" s="8"/>
    </row>
    <row r="520" spans="1:1">
      <c r="A520" s="8"/>
    </row>
    <row r="521" spans="1:1">
      <c r="A521" s="8"/>
    </row>
    <row r="522" spans="1:1">
      <c r="A522" s="8"/>
    </row>
    <row r="523" spans="1:1">
      <c r="A523" s="8"/>
    </row>
    <row r="524" spans="1:1">
      <c r="A524" s="8"/>
    </row>
    <row r="525" spans="1:1">
      <c r="A525" s="8"/>
    </row>
    <row r="526" spans="1:1">
      <c r="A526" s="8"/>
    </row>
    <row r="527" spans="1:1">
      <c r="A527" s="8"/>
    </row>
    <row r="528" spans="1:1">
      <c r="A528" s="8"/>
    </row>
    <row r="529" spans="1:1">
      <c r="A529" s="8"/>
    </row>
    <row r="530" spans="1:1">
      <c r="A530" s="8"/>
    </row>
    <row r="531" spans="1:1">
      <c r="A531" s="8"/>
    </row>
    <row r="532" spans="1:1">
      <c r="A532" s="8"/>
    </row>
    <row r="533" spans="1:1">
      <c r="A533" s="8"/>
    </row>
    <row r="534" spans="1:1">
      <c r="A534" s="8"/>
    </row>
    <row r="535" spans="1:1">
      <c r="A535" s="8"/>
    </row>
    <row r="536" spans="1:1">
      <c r="A536" s="8"/>
    </row>
    <row r="537" spans="1:1">
      <c r="A537" s="8"/>
    </row>
    <row r="538" spans="1:1">
      <c r="A538" s="8"/>
    </row>
    <row r="539" spans="1:1">
      <c r="A539" s="8"/>
    </row>
    <row r="540" spans="1:1">
      <c r="A540" s="8"/>
    </row>
    <row r="541" spans="1:1">
      <c r="A541" s="8"/>
    </row>
    <row r="542" spans="1:1">
      <c r="A542" s="8"/>
    </row>
    <row r="543" spans="1:1">
      <c r="A543" s="8"/>
    </row>
    <row r="544" spans="1:1">
      <c r="A544" s="8"/>
    </row>
    <row r="545" spans="1:1">
      <c r="A545" s="8"/>
    </row>
    <row r="546" spans="1:1">
      <c r="A546" s="8"/>
    </row>
    <row r="547" spans="1:1">
      <c r="A547" s="8"/>
    </row>
    <row r="548" spans="1:1">
      <c r="A548" s="8"/>
    </row>
    <row r="549" spans="1:1">
      <c r="A549" s="8"/>
    </row>
    <row r="550" spans="1:1">
      <c r="A550" s="8"/>
    </row>
    <row r="551" spans="1:1">
      <c r="A551" s="8"/>
    </row>
    <row r="552" spans="1:1">
      <c r="A552" s="8"/>
    </row>
    <row r="553" spans="1:1">
      <c r="A553" s="8"/>
    </row>
    <row r="554" spans="1:1">
      <c r="A554" s="8"/>
    </row>
    <row r="555" spans="1:1">
      <c r="A555" s="8"/>
    </row>
    <row r="556" spans="1:1">
      <c r="A556" s="8"/>
    </row>
    <row r="557" spans="1:1">
      <c r="A557" s="8"/>
    </row>
    <row r="558" spans="1:1">
      <c r="A558" s="8"/>
    </row>
    <row r="559" spans="1:1">
      <c r="A559" s="8"/>
    </row>
    <row r="560" spans="1:1">
      <c r="A560" s="8"/>
    </row>
    <row r="561" spans="1:1">
      <c r="A561" s="8"/>
    </row>
    <row r="562" spans="1:1">
      <c r="A562" s="8"/>
    </row>
    <row r="563" spans="1:1">
      <c r="A563" s="8"/>
    </row>
    <row r="564" spans="1:1">
      <c r="A564" s="8"/>
    </row>
    <row r="565" spans="1:1">
      <c r="A565" s="8"/>
    </row>
    <row r="566" spans="1:1">
      <c r="A566" s="8"/>
    </row>
    <row r="567" spans="1:1">
      <c r="A567" s="8"/>
    </row>
    <row r="568" spans="1:1">
      <c r="A568" s="8"/>
    </row>
    <row r="569" spans="1:1">
      <c r="A569" s="8"/>
    </row>
    <row r="570" spans="1:1">
      <c r="A570" s="8"/>
    </row>
    <row r="571" spans="1:1">
      <c r="A571" s="8"/>
    </row>
    <row r="572" spans="1:1">
      <c r="A572" s="8"/>
    </row>
    <row r="573" spans="1:1">
      <c r="A573" s="8"/>
    </row>
    <row r="574" spans="1:1">
      <c r="A574" s="8"/>
    </row>
    <row r="575" spans="1:1">
      <c r="A575" s="8"/>
    </row>
    <row r="576" spans="1:1">
      <c r="A576" s="8"/>
    </row>
    <row r="577" spans="1:1">
      <c r="A577" s="8"/>
    </row>
    <row r="578" spans="1:1">
      <c r="A578" s="8"/>
    </row>
    <row r="579" spans="1:1">
      <c r="A579" s="8"/>
    </row>
    <row r="580" spans="1:1">
      <c r="A580" s="8"/>
    </row>
    <row r="581" spans="1:1">
      <c r="A581" s="8"/>
    </row>
    <row r="582" spans="1:1">
      <c r="A582" s="8"/>
    </row>
    <row r="583" spans="1:1">
      <c r="A583" s="8"/>
    </row>
    <row r="584" spans="1:1">
      <c r="A584" s="8"/>
    </row>
    <row r="585" spans="1:1">
      <c r="A585" s="8"/>
    </row>
    <row r="586" spans="1:1">
      <c r="A586" s="8"/>
    </row>
    <row r="587" spans="1:1">
      <c r="A587" s="8"/>
    </row>
    <row r="588" spans="1:1">
      <c r="A588" s="8"/>
    </row>
    <row r="589" spans="1:1">
      <c r="A589" s="8"/>
    </row>
    <row r="590" spans="1:1">
      <c r="A590" s="8"/>
    </row>
    <row r="591" spans="1:1">
      <c r="A591" s="8"/>
    </row>
    <row r="592" spans="1:1">
      <c r="A592" s="8"/>
    </row>
    <row r="593" spans="1:1">
      <c r="A593" s="8"/>
    </row>
    <row r="594" spans="1:1">
      <c r="A594" s="8"/>
    </row>
    <row r="595" spans="1:1">
      <c r="A595" s="8"/>
    </row>
    <row r="596" spans="1:1">
      <c r="A596" s="8"/>
    </row>
    <row r="597" spans="1:1">
      <c r="A597" s="8"/>
    </row>
    <row r="598" spans="1:1">
      <c r="A598" s="8"/>
    </row>
    <row r="599" spans="1:1">
      <c r="A599" s="8"/>
    </row>
    <row r="600" spans="1:1">
      <c r="A600" s="8"/>
    </row>
    <row r="601" spans="1:1">
      <c r="A601" s="8"/>
    </row>
    <row r="602" spans="1:1">
      <c r="A602" s="8"/>
    </row>
    <row r="603" spans="1:1">
      <c r="A603" s="8"/>
    </row>
    <row r="604" spans="1:1">
      <c r="A604" s="8"/>
    </row>
    <row r="605" spans="1:1">
      <c r="A605" s="8"/>
    </row>
    <row r="606" spans="1:1">
      <c r="A606" s="8"/>
    </row>
    <row r="607" spans="1:1">
      <c r="A607" s="8"/>
    </row>
    <row r="608" spans="1:1">
      <c r="A608" s="8"/>
    </row>
    <row r="609" spans="1:1">
      <c r="A609" s="8"/>
    </row>
    <row r="610" spans="1:1">
      <c r="A610" s="8"/>
    </row>
    <row r="611" spans="1:1">
      <c r="A611" s="8"/>
    </row>
    <row r="612" spans="1:1">
      <c r="A612" s="8"/>
    </row>
    <row r="613" spans="1:1">
      <c r="A613" s="8"/>
    </row>
    <row r="614" spans="1:1">
      <c r="A614" s="8"/>
    </row>
    <row r="615" spans="1:1">
      <c r="A615" s="8"/>
    </row>
    <row r="616" spans="1:1">
      <c r="A616" s="8"/>
    </row>
    <row r="617" spans="1:1">
      <c r="A617" s="8"/>
    </row>
    <row r="618" spans="1:1">
      <c r="A618" s="8"/>
    </row>
    <row r="619" spans="1:1">
      <c r="A619" s="8"/>
    </row>
    <row r="620" spans="1:1">
      <c r="A620" s="8"/>
    </row>
    <row r="621" spans="1:1">
      <c r="A621" s="8"/>
    </row>
    <row r="622" spans="1:1">
      <c r="A622" s="8"/>
    </row>
    <row r="623" spans="1:1">
      <c r="A623" s="8"/>
    </row>
    <row r="624" spans="1:1">
      <c r="A624" s="8"/>
    </row>
    <row r="625" spans="1:1">
      <c r="A625" s="8"/>
    </row>
    <row r="626" spans="1:1">
      <c r="A626" s="8"/>
    </row>
    <row r="627" spans="1:1">
      <c r="A627" s="8"/>
    </row>
    <row r="628" spans="1:1">
      <c r="A628" s="8"/>
    </row>
    <row r="629" spans="1:1">
      <c r="A629" s="8"/>
    </row>
    <row r="630" spans="1:1">
      <c r="A630" s="8"/>
    </row>
    <row r="631" spans="1:1">
      <c r="A631" s="8"/>
    </row>
    <row r="632" spans="1:1">
      <c r="A632" s="8"/>
    </row>
    <row r="633" spans="1:1">
      <c r="A633" s="8"/>
    </row>
    <row r="634" spans="1:1">
      <c r="A634" s="8"/>
    </row>
    <row r="635" spans="1:1">
      <c r="A635" s="8"/>
    </row>
    <row r="636" spans="1:1">
      <c r="A636" s="8"/>
    </row>
    <row r="637" spans="1:1">
      <c r="A637" s="8"/>
    </row>
    <row r="638" spans="1:1">
      <c r="A638" s="8"/>
    </row>
    <row r="639" spans="1:1">
      <c r="A639" s="8"/>
    </row>
    <row r="640" spans="1:1">
      <c r="A640" s="8"/>
    </row>
    <row r="641" spans="1:1">
      <c r="A641" s="8"/>
    </row>
    <row r="642" spans="1:1">
      <c r="A642" s="8"/>
    </row>
    <row r="643" spans="1:1">
      <c r="A643" s="8"/>
    </row>
    <row r="644" spans="1:1">
      <c r="A644" s="8"/>
    </row>
    <row r="645" spans="1:1">
      <c r="A645" s="8"/>
    </row>
    <row r="646" spans="1:1">
      <c r="A646" s="8"/>
    </row>
    <row r="647" spans="1:1">
      <c r="A647" s="8"/>
    </row>
    <row r="648" spans="1:1">
      <c r="A648" s="8"/>
    </row>
    <row r="649" spans="1:1">
      <c r="A649" s="8"/>
    </row>
    <row r="650" spans="1:1">
      <c r="A650" s="8"/>
    </row>
    <row r="651" spans="1:1">
      <c r="A651" s="8"/>
    </row>
    <row r="652" spans="1:1">
      <c r="A652" s="8"/>
    </row>
    <row r="653" spans="1:1">
      <c r="A653" s="8"/>
    </row>
    <row r="654" spans="1:1">
      <c r="A654" s="8"/>
    </row>
    <row r="655" spans="1:1">
      <c r="A655" s="8"/>
    </row>
    <row r="656" spans="1:1">
      <c r="A656" s="8"/>
    </row>
    <row r="657" spans="1:1">
      <c r="A657" s="8"/>
    </row>
    <row r="658" spans="1:1">
      <c r="A658" s="8"/>
    </row>
    <row r="659" spans="1:1">
      <c r="A659" s="8"/>
    </row>
    <row r="660" spans="1:1">
      <c r="A660" s="8"/>
    </row>
    <row r="661" spans="1:1">
      <c r="A661" s="8"/>
    </row>
    <row r="662" spans="1:1">
      <c r="A662" s="8"/>
    </row>
    <row r="663" spans="1:1">
      <c r="A663" s="8"/>
    </row>
    <row r="664" spans="1:1">
      <c r="A664" s="8"/>
    </row>
    <row r="665" spans="1:1">
      <c r="A665" s="8"/>
    </row>
    <row r="666" spans="1:1">
      <c r="A666" s="8"/>
    </row>
    <row r="667" spans="1:1">
      <c r="A667" s="8"/>
    </row>
    <row r="668" spans="1:1">
      <c r="A668" s="8"/>
    </row>
    <row r="669" spans="1:1">
      <c r="A669" s="8"/>
    </row>
    <row r="670" spans="1:1">
      <c r="A670" s="8"/>
    </row>
    <row r="671" spans="1:1">
      <c r="A671" s="8"/>
    </row>
    <row r="672" spans="1:1">
      <c r="A672" s="8"/>
    </row>
    <row r="673" spans="1:1">
      <c r="A673" s="8"/>
    </row>
    <row r="674" spans="1:1">
      <c r="A674" s="8"/>
    </row>
    <row r="675" spans="1:1">
      <c r="A675" s="8"/>
    </row>
    <row r="676" spans="1:1">
      <c r="A676" s="8"/>
    </row>
    <row r="677" spans="1:1">
      <c r="A677" s="8"/>
    </row>
    <row r="678" spans="1:1">
      <c r="A678" s="8"/>
    </row>
    <row r="679" spans="1:1">
      <c r="A679" s="8"/>
    </row>
    <row r="680" spans="1:1">
      <c r="A680" s="8"/>
    </row>
    <row r="681" spans="1:1">
      <c r="A681" s="8"/>
    </row>
    <row r="682" spans="1:1">
      <c r="A682" s="8"/>
    </row>
    <row r="683" spans="1:1">
      <c r="A683" s="8"/>
    </row>
    <row r="684" spans="1:1">
      <c r="A684" s="8"/>
    </row>
    <row r="685" spans="1:1">
      <c r="A685" s="8"/>
    </row>
    <row r="686" spans="1:1">
      <c r="A686" s="8"/>
    </row>
    <row r="687" spans="1:1">
      <c r="A687" s="8"/>
    </row>
    <row r="688" spans="1:1">
      <c r="A688" s="8"/>
    </row>
    <row r="689" spans="1:1">
      <c r="A689" s="8"/>
    </row>
    <row r="690" spans="1:1">
      <c r="A690" s="8"/>
    </row>
    <row r="691" spans="1:1">
      <c r="A691" s="8"/>
    </row>
    <row r="692" spans="1:1">
      <c r="A692" s="8"/>
    </row>
    <row r="693" spans="1:1">
      <c r="A693" s="8"/>
    </row>
    <row r="694" spans="1:1">
      <c r="A694" s="8"/>
    </row>
    <row r="695" spans="1:1">
      <c r="A695" s="8"/>
    </row>
    <row r="696" spans="1:1">
      <c r="A696" s="8"/>
    </row>
    <row r="697" spans="1:1">
      <c r="A697" s="8"/>
    </row>
    <row r="698" spans="1:1">
      <c r="A698" s="8"/>
    </row>
    <row r="699" spans="1:1">
      <c r="A699" s="8"/>
    </row>
    <row r="700" spans="1:1">
      <c r="A700" s="8"/>
    </row>
    <row r="701" spans="1:1">
      <c r="A701" s="8"/>
    </row>
    <row r="702" spans="1:1">
      <c r="A702" s="8"/>
    </row>
    <row r="703" spans="1:1">
      <c r="A703" s="8"/>
    </row>
    <row r="704" spans="1:1">
      <c r="A704" s="8"/>
    </row>
    <row r="705" spans="1:1">
      <c r="A705" s="8"/>
    </row>
    <row r="706" spans="1:1">
      <c r="A706" s="8"/>
    </row>
    <row r="707" spans="1:1">
      <c r="A707" s="8"/>
    </row>
    <row r="708" spans="1:1">
      <c r="A708" s="8"/>
    </row>
    <row r="709" spans="1:1">
      <c r="A709" s="8"/>
    </row>
    <row r="710" spans="1:1">
      <c r="A710" s="8"/>
    </row>
    <row r="711" spans="1:1">
      <c r="A711" s="8"/>
    </row>
    <row r="712" spans="1:1">
      <c r="A712" s="8"/>
    </row>
    <row r="713" spans="1:1">
      <c r="A713" s="8"/>
    </row>
    <row r="714" spans="1:1">
      <c r="A714" s="8"/>
    </row>
    <row r="715" spans="1:1">
      <c r="A715" s="8"/>
    </row>
    <row r="716" spans="1:1">
      <c r="A716" s="8"/>
    </row>
    <row r="717" spans="1:1">
      <c r="A717" s="8"/>
    </row>
    <row r="718" spans="1:1">
      <c r="A718" s="8"/>
    </row>
    <row r="719" spans="1:1">
      <c r="A719" s="8"/>
    </row>
    <row r="720" spans="1:1">
      <c r="A720" s="8"/>
    </row>
    <row r="721" spans="1:1">
      <c r="A721" s="8"/>
    </row>
    <row r="722" spans="1:1">
      <c r="A722" s="8"/>
    </row>
    <row r="723" spans="1:1">
      <c r="A723" s="8"/>
    </row>
    <row r="724" spans="1:1">
      <c r="A724" s="8"/>
    </row>
    <row r="725" spans="1:1">
      <c r="A725" s="8"/>
    </row>
    <row r="726" spans="1:1">
      <c r="A726" s="8"/>
    </row>
    <row r="727" spans="1:1">
      <c r="A727" s="8"/>
    </row>
    <row r="728" spans="1:1">
      <c r="A728" s="8"/>
    </row>
    <row r="729" spans="1:1">
      <c r="A729" s="8"/>
    </row>
    <row r="730" spans="1:1">
      <c r="A730" s="8"/>
    </row>
    <row r="731" spans="1:1">
      <c r="A731" s="8"/>
    </row>
    <row r="732" spans="1:1">
      <c r="A732" s="8"/>
    </row>
    <row r="733" spans="1:1">
      <c r="A733" s="8"/>
    </row>
    <row r="734" spans="1:1">
      <c r="A734" s="8"/>
    </row>
    <row r="735" spans="1:1">
      <c r="A735" s="8"/>
    </row>
    <row r="736" spans="1:1">
      <c r="A736" s="8"/>
    </row>
    <row r="737" spans="1:1">
      <c r="A737" s="8"/>
    </row>
    <row r="738" spans="1:1">
      <c r="A738" s="8"/>
    </row>
    <row r="739" spans="1:1">
      <c r="A739" s="8"/>
    </row>
    <row r="740" spans="1:1">
      <c r="A740" s="8"/>
    </row>
    <row r="741" spans="1:1">
      <c r="A741" s="8"/>
    </row>
    <row r="742" spans="1:1">
      <c r="A742" s="8"/>
    </row>
    <row r="743" spans="1:1">
      <c r="A743" s="8"/>
    </row>
    <row r="744" spans="1:1">
      <c r="A744" s="8"/>
    </row>
    <row r="745" spans="1:1">
      <c r="A745" s="8"/>
    </row>
    <row r="746" spans="1:1">
      <c r="A746" s="8"/>
    </row>
    <row r="747" spans="1:1">
      <c r="A747" s="8"/>
    </row>
    <row r="748" spans="1:1">
      <c r="A748" s="8"/>
    </row>
    <row r="749" spans="1:1">
      <c r="A749" s="8"/>
    </row>
    <row r="750" spans="1:1">
      <c r="A750" s="8"/>
    </row>
    <row r="751" spans="1:1">
      <c r="A751" s="8"/>
    </row>
    <row r="752" spans="1:1">
      <c r="A752" s="8"/>
    </row>
    <row r="753" spans="1:1">
      <c r="A753" s="8"/>
    </row>
    <row r="754" spans="1:1">
      <c r="A754" s="8"/>
    </row>
    <row r="755" spans="1:1">
      <c r="A755" s="8"/>
    </row>
    <row r="756" spans="1:1">
      <c r="A756" s="8"/>
    </row>
    <row r="757" spans="1:1">
      <c r="A757" s="8"/>
    </row>
    <row r="758" spans="1:1">
      <c r="A758" s="8"/>
    </row>
    <row r="759" spans="1:1">
      <c r="A759" s="8"/>
    </row>
    <row r="760" spans="1:1">
      <c r="A760" s="8"/>
    </row>
    <row r="761" spans="1:1">
      <c r="A761" s="8"/>
    </row>
    <row r="762" spans="1:1">
      <c r="A762" s="8"/>
    </row>
    <row r="763" spans="1:1">
      <c r="A763" s="8"/>
    </row>
    <row r="764" spans="1:1">
      <c r="A764" s="8"/>
    </row>
    <row r="765" spans="1:1">
      <c r="A765" s="8"/>
    </row>
  </sheetData>
  <phoneticPr fontId="0" type="noConversion"/>
  <printOptions horizontalCentered="1" gridLines="1"/>
  <pageMargins left="0.39370078740157483" right="0.19685039370078741" top="0.98425196850393704" bottom="0.78740157480314965" header="0.51181102362204722" footer="0.51181102362204722"/>
  <pageSetup paperSize="9" scale="90" fitToHeight="23" orientation="portrait" horizontalDpi="4294967294" verticalDpi="36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Výpis kolej Hvězda A1</vt:lpstr>
      <vt:lpstr>'Výpis kolej Hvězda A1'!Názvy_tisku</vt:lpstr>
      <vt:lpstr>'Výpis kolej Hvězda A1'!Oblast_tisku</vt:lpstr>
    </vt:vector>
  </TitlesOfParts>
  <Company>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Jaroslav Sýkora</cp:lastModifiedBy>
  <cp:lastPrinted>2016-06-08T08:21:12Z</cp:lastPrinted>
  <dcterms:created xsi:type="dcterms:W3CDTF">2002-12-21T22:12:51Z</dcterms:created>
  <dcterms:modified xsi:type="dcterms:W3CDTF">2017-07-15T09:18:12Z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