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OncoPharm\"/>
    </mc:Choice>
  </mc:AlternateContent>
  <xr:revisionPtr revIDLastSave="0" documentId="13_ncr:1_{667E3D89-E380-49C1-918E-14BCB8EDF408}" xr6:coauthVersionLast="47" xr6:coauthVersionMax="47" xr10:uidLastSave="{00000000-0000-0000-0000-000000000000}"/>
  <bookViews>
    <workbookView xWindow="27525" yWindow="15" windowWidth="29820" windowHeight="1467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9" i="1"/>
  <c r="N12" i="1"/>
  <c r="N13" i="1"/>
  <c r="N8" i="1"/>
  <c r="M15" i="1" s="1"/>
</calcChain>
</file>

<file path=xl/sharedStrings.xml><?xml version="1.0" encoding="utf-8"?>
<sst xmlns="http://schemas.openxmlformats.org/spreadsheetml/2006/main" count="68" uniqueCount="46">
  <si>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</si>
  <si>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</si>
  <si>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</si>
  <si>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</si>
  <si>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</si>
  <si>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</si>
  <si>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</si>
  <si>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</si>
  <si>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</si>
  <si>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</si>
  <si>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</si>
  <si>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</si>
  <si>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</si>
  <si>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</si>
  <si>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</si>
  <si>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</si>
  <si>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</si>
  <si>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</si>
  <si>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</si>
  <si>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</si>
  <si>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3.</t>
  </si>
  <si>
    <t>4.</t>
  </si>
  <si>
    <t>5.</t>
  </si>
  <si>
    <t>6.</t>
  </si>
  <si>
    <t>Nabídková cena celkem bez DPH</t>
  </si>
  <si>
    <t>V případě, že se dodavatel při předání zboží na uvedené tel. číslo nedovolá, bude v takovém případě volat tel. +420 495 067 642.</t>
  </si>
  <si>
    <t>bal.</t>
  </si>
  <si>
    <t>ANO</t>
  </si>
  <si>
    <t>Předaplikační výzkum léčiv pro onkologická onemocnění a pro prevenci a léčbu jimi navozených závažných komplikací (OncoPharm), reg. č. CZ.02.01.01/00/23_021/0008442</t>
  </si>
  <si>
    <t>Reagencie na BCA esej k stanovení koncentrace proteinu</t>
  </si>
  <si>
    <t>Reagencie (či kit) na BCA esej k stanovení koncentrace proteinu ve formátu 96-jamkové destičky z 10 μL vzorku v rozsahu 125–2000 μg/mL po 30 min inkubaci při 37°C; jedno balení dostačující pro 5000 vzorků v destičkovém formátu (96-jamkovém).</t>
  </si>
  <si>
    <t>Hoechst 33342, trihydrochloride trihydrate</t>
  </si>
  <si>
    <t xml:space="preserve"> Hoechst 33342, trihydrochlorid trihydrát: 10 mg/ml, rozsah excitační vlnové délky 350 nm, emise 461 nm, forma kapalná, pro fluorescenční značení, fluorescenční mikroskopii, fluorescenční barvivo používané pro molekulární biologii a výzkum buněčné biologie. Balení obsahuje 10 ml.</t>
  </si>
  <si>
    <t>TRI reagent</t>
  </si>
  <si>
    <t xml:space="preserve"> TRI činidlo pro izolaci celkové RNA, umožňuje současnou izolaci RNA, DNA a proteinů, vhodné pro různé vzorky lidského, živočišného, rostlinného, kvasinkového, bakteriálního a virového původu, kombinuje fenol a guanidin. Balení obsahuje 200 ml.</t>
  </si>
  <si>
    <t xml:space="preserve">Annexin V - Alexa Fluor 488 </t>
  </si>
  <si>
    <t>kit</t>
  </si>
  <si>
    <t>Konjugáty Annexinu V pro detekci apoptózy pro detekci časných stadií apoptózy se samostatným Annexinem V Alexa Fluor 488, objem 500 µl (100 testů)</t>
  </si>
  <si>
    <t>RIPA lyzační a extrakční pufr</t>
  </si>
  <si>
    <t>Připravený k použití, k lyzi a extrakci bílkovin z kultivovaných savčích buněk, včetně buněk na platu a peletovaných suspenzních buněk. Umožňuje extrakci membránových, jaderných a cytoplazmatických proteinů, kompatibilní s reportérovými testy, BCA Protein Assay, imunoanalýzami a purifikací proteinů. Balení obsahuje 100 ml.</t>
  </si>
  <si>
    <t>4x Laemmliho vzorkovací pufr</t>
  </si>
  <si>
    <t>4x Laemmliho vzorkovací pufr, balení obsahuje 10 ml, premixed, pro SDS-PAGE</t>
  </si>
  <si>
    <t>Jan Kubeš, 495 067 585, kubesja1@faf.cuni.cz</t>
  </si>
  <si>
    <t>Eva Novotná, eva.novotna@faf.cuni.cz, 495067462</t>
  </si>
  <si>
    <t>Martina Čečková, 495067218, martina.ceckova@faf.cuni.cz</t>
  </si>
  <si>
    <t>Chemikálie 07/2025,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</si>
</sst>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7" xfId="0" applyNumberFormat="1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5"/>
  <sheetViews>
    <sheetView tabSelected="1" zoomScale="85" zoomScaleNormal="85" workbookViewId="0">
      <selection activeCell="F2" sqref="F2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5.44140625" style="3" customWidth="1"/>
    <col min="10" max="10" width="20.5546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46.8" x14ac:dyDescent="0.3">
      <c r="B1" s="4" t="s">
        <v>45</v>
      </c>
    </row>
    <row r="2" spans="2:14" ht="28.8" x14ac:dyDescent="0.3">
      <c r="B2" s="10" t="s">
        <v>0</v>
      </c>
      <c r="C2" s="10"/>
      <c r="D2" s="11"/>
      <c r="E2" s="10"/>
      <c r="F2" s="10"/>
      <c r="G2" s="10"/>
      <c r="H2" s="12"/>
      <c r="I2" s="12"/>
      <c r="J2" s="12"/>
      <c r="K2" s="10"/>
      <c r="L2" s="12"/>
      <c r="M2" s="10"/>
      <c r="N2" s="10"/>
    </row>
    <row r="3" spans="2:14" ht="18.75" customHeight="1" x14ac:dyDescent="0.3">
      <c r="B3" s="10"/>
      <c r="C3" s="10"/>
      <c r="D3" s="13"/>
      <c r="E3" s="14"/>
      <c r="F3" s="10"/>
      <c r="G3" s="10"/>
      <c r="H3" s="10"/>
      <c r="I3" s="10" t="s">
        <v>1</v>
      </c>
      <c r="J3" s="10"/>
      <c r="K3" s="10"/>
      <c r="L3" s="10"/>
      <c r="M3" s="13"/>
      <c r="N3" s="10"/>
    </row>
    <row r="4" spans="2:14" ht="19.95" customHeight="1" x14ac:dyDescent="0.3">
      <c r="B4" s="15"/>
      <c r="C4" s="27" t="s">
        <v>2</v>
      </c>
      <c r="D4" s="28"/>
      <c r="E4" s="28"/>
      <c r="F4" s="13"/>
      <c r="G4" s="13"/>
      <c r="H4" s="16"/>
      <c r="I4" s="16"/>
      <c r="J4" s="16"/>
      <c r="K4" s="13"/>
      <c r="L4" s="10"/>
      <c r="M4" s="13"/>
      <c r="N4" s="10"/>
    </row>
    <row r="5" spans="2:14" ht="19.95" customHeight="1" x14ac:dyDescent="0.3">
      <c r="B5" s="17"/>
      <c r="C5" s="27" t="s">
        <v>3</v>
      </c>
      <c r="D5" s="28"/>
      <c r="E5" s="28"/>
      <c r="F5" s="29"/>
      <c r="G5" s="29"/>
      <c r="H5" s="13"/>
      <c r="I5" s="13"/>
      <c r="J5" s="13"/>
      <c r="K5" s="13"/>
      <c r="L5" s="10"/>
      <c r="M5" s="13"/>
      <c r="N5" s="10"/>
    </row>
    <row r="6" spans="2:14" ht="18.75" customHeight="1" thickBot="1" x14ac:dyDescent="0.35">
      <c r="B6" s="10"/>
      <c r="C6" s="10"/>
      <c r="D6" s="13"/>
      <c r="E6" s="14"/>
      <c r="F6" s="10"/>
      <c r="G6" s="10"/>
      <c r="H6" s="10"/>
      <c r="I6" s="10"/>
      <c r="J6" s="10"/>
      <c r="K6" s="10"/>
      <c r="L6" s="10"/>
      <c r="M6" s="13"/>
      <c r="N6" s="10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8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25" t="s">
        <v>15</v>
      </c>
      <c r="N7" s="5" t="s">
        <v>16</v>
      </c>
    </row>
    <row r="8" spans="2:14" ht="96" customHeight="1" thickTop="1" thickBot="1" x14ac:dyDescent="0.35">
      <c r="B8" s="19" t="s">
        <v>18</v>
      </c>
      <c r="C8" s="24" t="s">
        <v>29</v>
      </c>
      <c r="D8" s="22">
        <v>2</v>
      </c>
      <c r="E8" s="22" t="s">
        <v>26</v>
      </c>
      <c r="F8" s="22" t="s">
        <v>30</v>
      </c>
      <c r="G8" s="22">
        <v>3</v>
      </c>
      <c r="H8" s="8"/>
      <c r="I8" s="21" t="s">
        <v>27</v>
      </c>
      <c r="J8" s="21" t="s">
        <v>28</v>
      </c>
      <c r="K8" s="21" t="s">
        <v>42</v>
      </c>
      <c r="L8" s="7" t="s">
        <v>17</v>
      </c>
      <c r="M8" s="26"/>
      <c r="N8" s="20">
        <f>M8*D8</f>
        <v>0</v>
      </c>
    </row>
    <row r="9" spans="2:14" ht="114.6" customHeight="1" thickTop="1" thickBot="1" x14ac:dyDescent="0.35">
      <c r="B9" s="19" t="s">
        <v>19</v>
      </c>
      <c r="C9" s="24" t="s">
        <v>31</v>
      </c>
      <c r="D9" s="22">
        <v>1</v>
      </c>
      <c r="E9" s="22" t="s">
        <v>26</v>
      </c>
      <c r="F9" s="22" t="s">
        <v>32</v>
      </c>
      <c r="G9" s="22">
        <v>3</v>
      </c>
      <c r="H9" s="8"/>
      <c r="I9" s="21" t="s">
        <v>27</v>
      </c>
      <c r="J9" s="21" t="s">
        <v>28</v>
      </c>
      <c r="K9" s="22" t="s">
        <v>43</v>
      </c>
      <c r="L9" s="7" t="s">
        <v>17</v>
      </c>
      <c r="M9" s="26"/>
      <c r="N9" s="20">
        <f t="shared" ref="N9:N13" si="0">M9*D9</f>
        <v>0</v>
      </c>
    </row>
    <row r="10" spans="2:14" ht="96" customHeight="1" thickTop="1" thickBot="1" x14ac:dyDescent="0.35">
      <c r="B10" s="19" t="s">
        <v>20</v>
      </c>
      <c r="C10" s="24" t="s">
        <v>33</v>
      </c>
      <c r="D10" s="22">
        <v>1</v>
      </c>
      <c r="E10" s="22" t="s">
        <v>26</v>
      </c>
      <c r="F10" s="22" t="s">
        <v>34</v>
      </c>
      <c r="G10" s="22">
        <v>3</v>
      </c>
      <c r="H10" s="8"/>
      <c r="I10" s="21" t="s">
        <v>27</v>
      </c>
      <c r="J10" s="21" t="s">
        <v>28</v>
      </c>
      <c r="K10" s="22" t="s">
        <v>43</v>
      </c>
      <c r="L10" s="7" t="s">
        <v>17</v>
      </c>
      <c r="M10" s="26"/>
      <c r="N10" s="20">
        <f>M10*D10</f>
        <v>0</v>
      </c>
    </row>
    <row r="11" spans="2:14" ht="90" customHeight="1" thickTop="1" thickBot="1" x14ac:dyDescent="0.35">
      <c r="B11" s="19" t="s">
        <v>21</v>
      </c>
      <c r="C11" s="24" t="s">
        <v>35</v>
      </c>
      <c r="D11" s="22">
        <v>1</v>
      </c>
      <c r="E11" s="22" t="s">
        <v>36</v>
      </c>
      <c r="F11" s="23" t="s">
        <v>37</v>
      </c>
      <c r="G11" s="22">
        <v>3</v>
      </c>
      <c r="H11" s="9"/>
      <c r="I11" s="21" t="s">
        <v>27</v>
      </c>
      <c r="J11" s="21" t="s">
        <v>28</v>
      </c>
      <c r="K11" s="22" t="s">
        <v>44</v>
      </c>
      <c r="L11" s="7" t="s">
        <v>17</v>
      </c>
      <c r="M11" s="26"/>
      <c r="N11" s="20">
        <f>M11*D11</f>
        <v>0</v>
      </c>
    </row>
    <row r="12" spans="2:14" ht="130.80000000000001" thickTop="1" thickBot="1" x14ac:dyDescent="0.35">
      <c r="B12" s="19" t="s">
        <v>22</v>
      </c>
      <c r="C12" s="24" t="s">
        <v>38</v>
      </c>
      <c r="D12" s="22">
        <v>1</v>
      </c>
      <c r="E12" s="22" t="s">
        <v>26</v>
      </c>
      <c r="F12" s="22" t="s">
        <v>39</v>
      </c>
      <c r="G12" s="22">
        <v>3</v>
      </c>
      <c r="H12" s="9"/>
      <c r="I12" s="21" t="s">
        <v>27</v>
      </c>
      <c r="J12" s="21" t="s">
        <v>28</v>
      </c>
      <c r="K12" s="22" t="s">
        <v>43</v>
      </c>
      <c r="L12" s="7" t="s">
        <v>17</v>
      </c>
      <c r="M12" s="26"/>
      <c r="N12" s="20">
        <f t="shared" si="0"/>
        <v>0</v>
      </c>
    </row>
    <row r="13" spans="2:14" ht="87.6" customHeight="1" thickTop="1" thickBot="1" x14ac:dyDescent="0.35">
      <c r="B13" s="19" t="s">
        <v>23</v>
      </c>
      <c r="C13" s="24" t="s">
        <v>40</v>
      </c>
      <c r="D13" s="22">
        <v>1</v>
      </c>
      <c r="E13" s="22" t="s">
        <v>26</v>
      </c>
      <c r="F13" s="23" t="s">
        <v>41</v>
      </c>
      <c r="G13" s="22">
        <v>3</v>
      </c>
      <c r="H13" s="8"/>
      <c r="I13" s="21" t="s">
        <v>27</v>
      </c>
      <c r="J13" s="21" t="s">
        <v>28</v>
      </c>
      <c r="K13" s="22" t="s">
        <v>43</v>
      </c>
      <c r="L13" s="7" t="s">
        <v>17</v>
      </c>
      <c r="M13" s="26"/>
      <c r="N13" s="20">
        <f t="shared" si="0"/>
        <v>0</v>
      </c>
    </row>
    <row r="14" spans="2:14" ht="16.8" thickTop="1" thickBot="1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30" t="s">
        <v>24</v>
      </c>
      <c r="N14" s="31"/>
    </row>
    <row r="15" spans="2:14" ht="22.2" thickTop="1" thickBot="1" x14ac:dyDescent="0.35">
      <c r="B15" s="34" t="s">
        <v>25</v>
      </c>
      <c r="C15" s="34"/>
      <c r="D15" s="34"/>
      <c r="E15" s="34"/>
      <c r="F15" s="34"/>
      <c r="G15" s="34"/>
      <c r="H15" s="34"/>
      <c r="I15" s="34"/>
      <c r="J15" s="34"/>
      <c r="K15" s="10"/>
      <c r="L15" s="10"/>
      <c r="M15" s="32">
        <f>SUM(N8:N13)</f>
        <v>0</v>
      </c>
      <c r="N15" s="33"/>
    </row>
    <row r="16" spans="2:14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x14ac:dyDescent="0.3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2:14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2:14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14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2:14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D136" s="2"/>
      <c r="H136" s="2"/>
      <c r="I136" s="2"/>
      <c r="J136" s="2"/>
      <c r="L136" s="2"/>
    </row>
    <row r="137" spans="2:14" x14ac:dyDescent="0.3">
      <c r="D137" s="2"/>
      <c r="H137" s="2"/>
      <c r="I137" s="2"/>
      <c r="J137" s="2"/>
      <c r="L137" s="2"/>
    </row>
    <row r="138" spans="2:14" x14ac:dyDescent="0.3">
      <c r="D138" s="2"/>
      <c r="H138" s="2"/>
      <c r="I138" s="2"/>
      <c r="J138" s="2"/>
      <c r="L138" s="2"/>
    </row>
    <row r="139" spans="2:14" x14ac:dyDescent="0.3">
      <c r="D139" s="2"/>
      <c r="H139" s="2"/>
      <c r="I139" s="2"/>
      <c r="J139" s="2"/>
      <c r="L139" s="2"/>
    </row>
    <row r="140" spans="2:14" x14ac:dyDescent="0.3">
      <c r="D140" s="2"/>
      <c r="H140" s="2"/>
      <c r="I140" s="2"/>
      <c r="J140" s="2"/>
      <c r="L140" s="2"/>
    </row>
    <row r="141" spans="2:14" x14ac:dyDescent="0.3">
      <c r="D141" s="2"/>
      <c r="H141" s="2"/>
      <c r="I141" s="2"/>
      <c r="J141" s="2"/>
      <c r="L141" s="2"/>
    </row>
    <row r="142" spans="2:14" x14ac:dyDescent="0.3">
      <c r="D142" s="2"/>
      <c r="H142" s="2"/>
      <c r="I142" s="2"/>
      <c r="J142" s="2"/>
      <c r="L142" s="2"/>
    </row>
    <row r="143" spans="2:14" x14ac:dyDescent="0.3">
      <c r="D143" s="2"/>
      <c r="H143" s="2"/>
      <c r="I143" s="2"/>
      <c r="J143" s="2"/>
      <c r="L143" s="2"/>
    </row>
    <row r="144" spans="2:14" x14ac:dyDescent="0.3">
      <c r="D144" s="2"/>
      <c r="H144" s="2"/>
      <c r="I144" s="2"/>
      <c r="J144" s="2"/>
      <c r="L144" s="2"/>
    </row>
    <row r="145" s="2" customFormat="1" x14ac:dyDescent="0.3"/>
  </sheetData>
  <dataConsolidate/>
  <mergeCells count="6">
    <mergeCell ref="C4:E4"/>
    <mergeCell ref="C5:E5"/>
    <mergeCell ref="F5:G5"/>
    <mergeCell ref="M14:N14"/>
    <mergeCell ref="M15:N15"/>
    <mergeCell ref="B15:J15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2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2025-04-10T22:58:29Z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