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07 LM\"/>
    </mc:Choice>
  </mc:AlternateContent>
  <xr:revisionPtr revIDLastSave="0" documentId="13_ncr:1_{FCF1215C-B199-4E27-A14E-04D3FDA03BDE}" xr6:coauthVersionLast="47" xr6:coauthVersionMax="47" xr10:uidLastSave="{00000000-0000-0000-0000-000000000000}"/>
  <bookViews>
    <workbookView xWindow="28665" yWindow="75" windowWidth="2982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9" i="1"/>
  <c r="M11" i="1" l="1"/>
</calcChain>
</file>

<file path=xl/sharedStrings.xml><?xml version="1.0" encoding="utf-8"?>
<sst xmlns="http://schemas.openxmlformats.org/spreadsheetml/2006/main" count="36" uniqueCount="31">
  <si>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</si>
  <si>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</si>
  <si>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</si>
  <si>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</si>
  <si>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</si>
  <si>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</si>
  <si>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</si>
  <si>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</si>
  <si>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</si>
  <si>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</si>
  <si>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</si>
  <si>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</si>
  <si>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</si>
  <si>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</si>
  <si>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</si>
  <si>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</si>
  <si>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</si>
  <si>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</si>
  <si>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</si>
  <si>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</si>
  <si>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</si>
  <si>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</si>
  <si>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</si>
  <si>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</si>
  <si>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Bc. Jana Hovorková
Telefon: +420 495 067 325
email: hovorkova@faf.cuni.cz</t>
  </si>
  <si>
    <t>Laboratorní materiál 07/2025, část 1</t>
  </si>
  <si>
    <t>LCGC Certifikované Total Recovery Vialky</t>
  </si>
  <si>
    <t>bal.</t>
  </si>
  <si>
    <t>Skleněné vialky 12 x 32 mm o objemu 1 ml. Vialky mají dno ve tvaru písmene V, které má zakončení v podobě tenké kapiláry což umožňuje odebrání téměř celého vzorku bez zbytku. Balení obsahuje PTFE víčka s perforovaným silikonovým septem. Balení obsahuje 100 ks vialek a 100 ks víček.</t>
  </si>
  <si>
    <t>Startovací Kit pro SPE Manifold s Pozitivním Tlakem</t>
  </si>
  <si>
    <t xml:space="preserve">Startovací sada pro SPE přípravu vzorku. Sada obsahuje horní držák pro 3 ml patrony, stojan pro SPE kolony o průměru 16 mm a délce 100 mm a distanční vložku pro SPE kolony o délce 75 mm. Stojan umožňuje umístění 24 SPE kolon. Sada je plně kompatibilní s manifoldem pro aplikaci pozitivního tlaku Otto SPEcialist Positive Pressure Manifold.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</si>
</sst>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1</xdr:row>
      <xdr:rowOff>74622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1"/>
  <sheetViews>
    <sheetView tabSelected="1" topLeftCell="A5" zoomScale="70" zoomScaleNormal="70" workbookViewId="0">
      <selection activeCell="M8" sqref="M8:M9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70.2" x14ac:dyDescent="0.3">
      <c r="B1" s="4" t="s">
        <v>25</v>
      </c>
    </row>
    <row r="2" spans="2:14" ht="28.8" x14ac:dyDescent="0.3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3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95" customHeight="1" x14ac:dyDescent="0.3">
      <c r="B4" s="14"/>
      <c r="C4" s="28" t="s">
        <v>2</v>
      </c>
      <c r="D4" s="29"/>
      <c r="E4" s="29"/>
      <c r="F4" s="12"/>
      <c r="G4" s="12"/>
      <c r="H4" s="15"/>
      <c r="I4" s="15"/>
      <c r="J4" s="15"/>
      <c r="K4" s="12"/>
      <c r="L4" s="9"/>
      <c r="M4" s="12"/>
      <c r="N4" s="9"/>
    </row>
    <row r="5" spans="2:14" ht="19.95" customHeight="1" x14ac:dyDescent="0.3">
      <c r="B5" s="16"/>
      <c r="C5" s="28" t="s">
        <v>3</v>
      </c>
      <c r="D5" s="29"/>
      <c r="E5" s="29"/>
      <c r="F5" s="30"/>
      <c r="G5" s="30"/>
      <c r="H5" s="12"/>
      <c r="I5" s="12"/>
      <c r="J5" s="12"/>
      <c r="K5" s="12"/>
      <c r="L5" s="9"/>
      <c r="M5" s="12"/>
      <c r="N5" s="9"/>
    </row>
    <row r="6" spans="2:14" ht="18.75" customHeight="1" thickBot="1" x14ac:dyDescent="0.35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2" t="s">
        <v>15</v>
      </c>
      <c r="N7" s="5" t="s">
        <v>16</v>
      </c>
    </row>
    <row r="8" spans="2:14" ht="239.4" customHeight="1" thickTop="1" thickBot="1" x14ac:dyDescent="0.35">
      <c r="B8" s="18" t="s">
        <v>18</v>
      </c>
      <c r="C8" s="24" t="s">
        <v>26</v>
      </c>
      <c r="D8" s="20">
        <v>10</v>
      </c>
      <c r="E8" s="25" t="s">
        <v>27</v>
      </c>
      <c r="F8" s="25" t="s">
        <v>28</v>
      </c>
      <c r="G8" s="25">
        <v>6</v>
      </c>
      <c r="H8" s="8"/>
      <c r="I8" s="20" t="s">
        <v>22</v>
      </c>
      <c r="J8" s="23" t="s">
        <v>23</v>
      </c>
      <c r="K8" s="23" t="s">
        <v>24</v>
      </c>
      <c r="L8" s="7" t="s">
        <v>17</v>
      </c>
      <c r="M8" s="21"/>
      <c r="N8" s="19">
        <f>M8*D8</f>
        <v>0</v>
      </c>
    </row>
    <row r="9" spans="2:14" ht="239.4" customHeight="1" thickTop="1" thickBot="1" x14ac:dyDescent="0.35">
      <c r="B9" s="18" t="s">
        <v>19</v>
      </c>
      <c r="C9" s="26" t="s">
        <v>29</v>
      </c>
      <c r="D9" s="20">
        <v>1</v>
      </c>
      <c r="E9" s="25" t="s">
        <v>27</v>
      </c>
      <c r="F9" s="27" t="s">
        <v>30</v>
      </c>
      <c r="G9" s="25">
        <v>6</v>
      </c>
      <c r="H9" s="8"/>
      <c r="I9" s="20" t="s">
        <v>22</v>
      </c>
      <c r="J9" s="23" t="s">
        <v>23</v>
      </c>
      <c r="K9" s="23" t="s">
        <v>24</v>
      </c>
      <c r="L9" s="7" t="s">
        <v>17</v>
      </c>
      <c r="M9" s="21"/>
      <c r="N9" s="19">
        <f>M9*D9</f>
        <v>0</v>
      </c>
    </row>
    <row r="10" spans="2:14" ht="16.8" thickTop="1" thickBo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31" t="s">
        <v>20</v>
      </c>
      <c r="N10" s="32"/>
    </row>
    <row r="11" spans="2:14" ht="22.2" thickTop="1" thickBot="1" x14ac:dyDescent="0.35">
      <c r="B11" s="35" t="s">
        <v>21</v>
      </c>
      <c r="C11" s="35"/>
      <c r="D11" s="35"/>
      <c r="E11" s="35"/>
      <c r="F11" s="35"/>
      <c r="G11" s="35"/>
      <c r="H11" s="35"/>
      <c r="I11" s="35"/>
      <c r="J11" s="35"/>
      <c r="K11" s="9"/>
      <c r="L11" s="9"/>
      <c r="M11" s="33">
        <f>SUM(N8:N9)</f>
        <v>0</v>
      </c>
      <c r="N11" s="34"/>
    </row>
    <row r="12" spans="2:14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3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3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3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3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3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3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3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3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3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3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3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3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3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3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3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3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3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x14ac:dyDescent="0.3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x14ac:dyDescent="0.3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x14ac:dyDescent="0.3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3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3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3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x14ac:dyDescent="0.3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x14ac:dyDescent="0.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x14ac:dyDescent="0.3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x14ac:dyDescent="0.3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2:14" x14ac:dyDescent="0.3">
      <c r="D132" s="2"/>
      <c r="H132" s="2"/>
      <c r="I132" s="2"/>
      <c r="J132" s="2"/>
      <c r="L132" s="2"/>
    </row>
    <row r="133" spans="2:14" x14ac:dyDescent="0.3">
      <c r="D133" s="2"/>
      <c r="H133" s="2"/>
      <c r="I133" s="2"/>
      <c r="J133" s="2"/>
      <c r="L133" s="2"/>
    </row>
    <row r="134" spans="2:14" x14ac:dyDescent="0.3">
      <c r="D134" s="2"/>
      <c r="H134" s="2"/>
      <c r="I134" s="2"/>
      <c r="J134" s="2"/>
      <c r="L134" s="2"/>
    </row>
    <row r="135" spans="2:14" x14ac:dyDescent="0.3">
      <c r="D135" s="2"/>
      <c r="H135" s="2"/>
      <c r="I135" s="2"/>
      <c r="J135" s="2"/>
      <c r="L135" s="2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</sheetData>
  <dataConsolidate/>
  <mergeCells count="6">
    <mergeCell ref="C4:E4"/>
    <mergeCell ref="C5:E5"/>
    <mergeCell ref="F5:G5"/>
    <mergeCell ref="M10:N10"/>
    <mergeCell ref="M11:N11"/>
    <mergeCell ref="B11:J11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2025-04-10T23:12:01Z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