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17 az 2022 fakultni DNS\3 Drogerie\VZ drogerie 2025\VZ Drogerie 02-2025\1) Výzva\"/>
    </mc:Choice>
  </mc:AlternateContent>
  <xr:revisionPtr revIDLastSave="0" documentId="13_ncr:1_{236865D0-D215-4495-A330-674C45459F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říloha č. 1" sheetId="3" r:id="rId1"/>
  </sheets>
  <definedNames>
    <definedName name="_xlnm._FilterDatabase" localSheetId="0" hidden="1">'Příloha č. 1'!$A$2:$I$27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F19" i="3"/>
  <c r="F6" i="3"/>
  <c r="F7" i="3"/>
  <c r="F8" i="3"/>
  <c r="F9" i="3"/>
  <c r="F10" i="3"/>
  <c r="F11" i="3"/>
  <c r="F12" i="3"/>
  <c r="F13" i="3"/>
  <c r="F14" i="3"/>
  <c r="F15" i="3"/>
  <c r="F4" i="3"/>
  <c r="F16" i="3"/>
  <c r="F17" i="3"/>
  <c r="F18" i="3"/>
  <c r="F20" i="3"/>
  <c r="F5" i="3"/>
  <c r="F21" i="3"/>
  <c r="F22" i="3"/>
  <c r="F24" i="3"/>
  <c r="F3" i="3" l="1"/>
  <c r="F26" i="3" l="1"/>
</calcChain>
</file>

<file path=xl/sharedStrings.xml><?xml version="1.0" encoding="utf-8"?>
<sst xmlns="http://schemas.openxmlformats.org/spreadsheetml/2006/main" count="52" uniqueCount="42">
  <si>
    <t>balení - 6 kusů</t>
  </si>
  <si>
    <t>krabice - 3750 kusů</t>
  </si>
  <si>
    <t>Celkem jednotek</t>
  </si>
  <si>
    <t xml:space="preserve">Popis (specifikace – druh, materiál, určení, kompatibilta apod.) </t>
  </si>
  <si>
    <t>Jednotka</t>
  </si>
  <si>
    <t>Jednotková cena v Kč bez DPH</t>
  </si>
  <si>
    <t>Celková cena v Kč bez DPH</t>
  </si>
  <si>
    <t>Specifikace zboží</t>
  </si>
  <si>
    <t>Celkem v Kč bez DPH</t>
  </si>
  <si>
    <t>Položka č.</t>
  </si>
  <si>
    <t>papírové ručníky (utěrky) ZZ zelené pro zásobníky H3 a H3 Mini, skládané, dvouvrstvé, rozměry 25 x 23 cm</t>
  </si>
  <si>
    <t>papírové kapesníčky v boxu, 3 vrstvy, bílé, vytahovací</t>
  </si>
  <si>
    <t>odpadkové pytle do koše, 120 l, rozměr 70 x 110 cm, modré, vhodné na třídění odpadu, PE  100 mic</t>
  </si>
  <si>
    <t>balení - 100 ks</t>
  </si>
  <si>
    <t>ks</t>
  </si>
  <si>
    <t>role - 15 kusů</t>
  </si>
  <si>
    <r>
      <t xml:space="preserve">toaletní papír do zásobníku, perforovaný, průměr 280 mm, dvouvrstvý, recyklovaný papír, bílý, návin 257 m; </t>
    </r>
    <r>
      <rPr>
        <b/>
        <sz val="11"/>
        <color theme="1"/>
        <rFont val="Calibri"/>
        <family val="2"/>
        <charset val="238"/>
        <scheme val="minor"/>
      </rPr>
      <t>pevnější, aby nedocházelo k samovolnému trhání během otáčení v zásobníku.</t>
    </r>
  </si>
  <si>
    <t>přípravek na nerezové povrchy - Je ideální na čistění kuchyňských pracovních ploch, nerezového nádobí, vodovodních baterií, umyvadel, stěn trub na pečení apod., sprej, 500 ml</t>
  </si>
  <si>
    <t>WC osvěžovač vzduchu, sprej, různé vůně, 300 ml</t>
  </si>
  <si>
    <t>univerzální dezinfekční a čistící prostředek, tekutý, vysoce účinný, příjemná vůně, 1,2 l</t>
  </si>
  <si>
    <t>jemný tekutý čistící písek, 500 ml</t>
  </si>
  <si>
    <t>balení - 1 role</t>
  </si>
  <si>
    <t>gelový tekutý alkalický prostředek se zesíleným a razantním účinkem na uvolnění ucpaných odpadů, 1,2 l</t>
  </si>
  <si>
    <t>dezinfekční prostředek bez chlóru, účinný pro WC, odp. koše, pracovní plochy, ledničky. Díky trojímu účinku – bakteriálnímu, fungicidnímu a virucidnímu– dezinfikuje všechny materiály a plochy. Zahubí 99,9 % mikrobů, bakterií a plísní, objem 0,5 l, sprej</t>
  </si>
  <si>
    <t>prostředek na čištění a leštění oken, technika - rozprašovač , 750 ml</t>
  </si>
  <si>
    <t>kartáček na ruce jednostranný</t>
  </si>
  <si>
    <t xml:space="preserve">úklidové utěrky z mikrovlákna, rozměr 30 x 35 cm, 300g/m2 </t>
  </si>
  <si>
    <t>houby na nádobí 2 vrstvy, drsnější vrstva pro mytí zaschlých nečistot, molitanová vrstva, bez tvarování - neprofilované, mix barev</t>
  </si>
  <si>
    <t>drátěnka nerez, 2 ks v balení</t>
  </si>
  <si>
    <t>odpadkové pytle do koše, 120 l, rozměr 70 x 110 cm, žluté, vhodné na třídění odpadu, PE  100 mic</t>
  </si>
  <si>
    <t>kartáč na nádobí s rukojetí</t>
  </si>
  <si>
    <t>mikrotenové sáčky, transparentní, 20 x 30 cm/8my</t>
  </si>
  <si>
    <t>balení - 10 kusů</t>
  </si>
  <si>
    <t>5ks/bal</t>
  </si>
  <si>
    <t>2ks/bal</t>
  </si>
  <si>
    <t>bal/10 ks</t>
  </si>
  <si>
    <t>balení - 50 ks</t>
  </si>
  <si>
    <t>balení = 60ks</t>
  </si>
  <si>
    <t>houba tvarovaná, MAXI, 5 ks balení</t>
  </si>
  <si>
    <t>tablety do myčky nádobí, 5 v 1; 60 ks</t>
  </si>
  <si>
    <t>papírové kuchyňské utěrky 2-vrstvé, bílé, role 100 m, průměr 20 cm, perforovaná, XXL</t>
  </si>
  <si>
    <t>odpadkové pytle černé 240 l, rozměr 100 x 150 cm, 85 my(LDPE)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</si>
</sst>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1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4" fontId="0" fillId="0" borderId="3" xfId="0" applyNumberFormat="1" applyBorder="1" applyAlignment="1">
      <alignment horizontal="right" vertical="center" indent="1"/>
    </xf>
    <xf numFmtId="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5" fillId="4" borderId="7" xfId="0" applyNumberFormat="1" applyFont="1" applyFill="1" applyBorder="1" applyAlignment="1">
      <alignment horizontal="right" vertical="center" indent="1"/>
    </xf>
    <xf numFmtId="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 indent="1"/>
    </xf>
    <xf numFmtId="2" fontId="0" fillId="2" borderId="1" xfId="0" applyNumberFormat="1" applyFill="1" applyBorder="1" applyAlignment="1">
      <alignment horizontal="right" vertical="center"/>
    </xf>
    <xf numFmtId="0" fontId="0" fillId="0" borderId="1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CC99FF"/>
      <color rgb="FFFFCCFF"/>
      <color rgb="FFFF99FF"/>
      <color rgb="FFFFFFCC"/>
      <color rgb="FFCC3300"/>
      <color rgb="FFCCCCFF"/>
      <color rgb="FFCCEC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zoomScale="90" zoomScaleNormal="90" workbookViewId="0">
      <pane ySplit="2" topLeftCell="A16" activePane="bottomLeft" state="frozen"/>
      <selection pane="bottomLeft" activeCell="T25" sqref="T25"/>
    </sheetView>
  </sheetViews>
  <sheetFormatPr defaultRowHeight="15" x14ac:dyDescent="0.25"/>
  <cols>
    <col min="1" max="1" width="13.140625" customWidth="1"/>
    <col min="2" max="2" width="83" customWidth="1"/>
    <col min="3" max="3" width="14.5703125" style="13" customWidth="1"/>
    <col min="4" max="4" width="12.7109375" style="14" customWidth="1"/>
    <col min="5" max="5" width="15.7109375" style="15" customWidth="1"/>
    <col min="6" max="6" width="20.7109375" style="15" customWidth="1"/>
    <col min="7" max="7" width="7.28515625" style="1" customWidth="1"/>
    <col min="8" max="8" width="4.42578125" customWidth="1"/>
    <col min="9" max="9" width="3.28515625" customWidth="1"/>
  </cols>
  <sheetData>
    <row r="1" spans="1:9" ht="36.6" customHeight="1" thickBot="1" x14ac:dyDescent="0.3">
      <c r="A1" s="37" t="s">
        <v>7</v>
      </c>
      <c r="B1" s="37"/>
      <c r="C1" s="37"/>
      <c r="D1" s="37"/>
      <c r="E1" s="37"/>
      <c r="F1" s="37"/>
    </row>
    <row r="2" spans="1:9" ht="88.5" customHeight="1" thickBot="1" x14ac:dyDescent="0.3">
      <c r="A2" s="2" t="s">
        <v>9</v>
      </c>
      <c r="B2" s="3" t="s">
        <v>3</v>
      </c>
      <c r="C2" s="4" t="s">
        <v>4</v>
      </c>
      <c r="D2" s="3" t="s">
        <v>2</v>
      </c>
      <c r="E2" s="5" t="s">
        <v>5</v>
      </c>
      <c r="F2" s="6" t="s">
        <v>6</v>
      </c>
      <c r="G2" s="7"/>
      <c r="H2" s="8"/>
      <c r="I2" s="9"/>
    </row>
    <row r="3" spans="1:9" ht="39.950000000000003" customHeight="1" x14ac:dyDescent="0.25">
      <c r="A3" s="10">
        <v>1</v>
      </c>
      <c r="B3" s="31" t="s">
        <v>16</v>
      </c>
      <c r="C3" s="34" t="s">
        <v>0</v>
      </c>
      <c r="D3" s="36">
        <v>200</v>
      </c>
      <c r="E3" s="29"/>
      <c r="F3" s="11">
        <f t="shared" ref="F3:F24" si="0">D3*E3</f>
        <v>0</v>
      </c>
      <c r="H3" s="12"/>
    </row>
    <row r="4" spans="1:9" ht="39.950000000000003" customHeight="1" x14ac:dyDescent="0.25">
      <c r="A4" s="10">
        <v>2</v>
      </c>
      <c r="B4" s="21" t="s">
        <v>10</v>
      </c>
      <c r="C4" s="22" t="s">
        <v>1</v>
      </c>
      <c r="D4" s="24">
        <v>200</v>
      </c>
      <c r="E4" s="29"/>
      <c r="F4" s="11">
        <f t="shared" si="0"/>
        <v>0</v>
      </c>
      <c r="H4" s="12"/>
    </row>
    <row r="5" spans="1:9" ht="39.950000000000003" customHeight="1" x14ac:dyDescent="0.25">
      <c r="A5" s="10">
        <v>3</v>
      </c>
      <c r="B5" s="23" t="s">
        <v>40</v>
      </c>
      <c r="C5" s="22" t="s">
        <v>21</v>
      </c>
      <c r="D5" s="24">
        <v>20</v>
      </c>
      <c r="E5" s="29"/>
      <c r="F5" s="11">
        <f t="shared" si="0"/>
        <v>0</v>
      </c>
      <c r="H5" s="12"/>
    </row>
    <row r="6" spans="1:9" ht="39.950000000000003" customHeight="1" x14ac:dyDescent="0.25">
      <c r="A6" s="10">
        <v>4</v>
      </c>
      <c r="B6" s="21" t="s">
        <v>11</v>
      </c>
      <c r="C6" s="22" t="s">
        <v>13</v>
      </c>
      <c r="D6" s="24">
        <v>60</v>
      </c>
      <c r="E6" s="29"/>
      <c r="F6" s="11">
        <f t="shared" si="0"/>
        <v>0</v>
      </c>
      <c r="H6" s="12"/>
    </row>
    <row r="7" spans="1:9" ht="39.950000000000003" customHeight="1" x14ac:dyDescent="0.25">
      <c r="A7" s="10">
        <v>5</v>
      </c>
      <c r="B7" s="28" t="s">
        <v>18</v>
      </c>
      <c r="C7" s="22" t="s">
        <v>14</v>
      </c>
      <c r="D7" s="24">
        <v>12</v>
      </c>
      <c r="E7" s="29"/>
      <c r="F7" s="11">
        <f t="shared" si="0"/>
        <v>0</v>
      </c>
      <c r="H7" s="12"/>
    </row>
    <row r="8" spans="1:9" ht="39.950000000000003" customHeight="1" x14ac:dyDescent="0.25">
      <c r="A8" s="10">
        <v>6</v>
      </c>
      <c r="B8" s="32" t="s">
        <v>22</v>
      </c>
      <c r="C8" s="22" t="s">
        <v>14</v>
      </c>
      <c r="D8" s="24">
        <v>20</v>
      </c>
      <c r="E8" s="29"/>
      <c r="F8" s="11">
        <f t="shared" si="0"/>
        <v>0</v>
      </c>
      <c r="H8" s="12"/>
    </row>
    <row r="9" spans="1:9" ht="39.950000000000003" customHeight="1" x14ac:dyDescent="0.25">
      <c r="A9" s="10">
        <v>7</v>
      </c>
      <c r="B9" s="23" t="s">
        <v>19</v>
      </c>
      <c r="C9" s="22" t="s">
        <v>14</v>
      </c>
      <c r="D9" s="24">
        <v>48</v>
      </c>
      <c r="E9" s="29"/>
      <c r="F9" s="11">
        <f t="shared" si="0"/>
        <v>0</v>
      </c>
      <c r="H9" s="12"/>
    </row>
    <row r="10" spans="1:9" ht="39.950000000000003" customHeight="1" x14ac:dyDescent="0.25">
      <c r="A10" s="10">
        <v>8</v>
      </c>
      <c r="B10" s="21" t="s">
        <v>23</v>
      </c>
      <c r="C10" s="22" t="s">
        <v>14</v>
      </c>
      <c r="D10" s="24">
        <v>60</v>
      </c>
      <c r="E10" s="29"/>
      <c r="F10" s="11">
        <f t="shared" si="0"/>
        <v>0</v>
      </c>
      <c r="H10" s="12"/>
    </row>
    <row r="11" spans="1:9" ht="39.950000000000003" customHeight="1" x14ac:dyDescent="0.25">
      <c r="A11" s="10">
        <v>9</v>
      </c>
      <c r="B11" s="23" t="s">
        <v>20</v>
      </c>
      <c r="C11" s="22" t="s">
        <v>14</v>
      </c>
      <c r="D11" s="24">
        <v>50</v>
      </c>
      <c r="E11" s="29"/>
      <c r="F11" s="11">
        <f t="shared" si="0"/>
        <v>0</v>
      </c>
      <c r="H11" s="12"/>
    </row>
    <row r="12" spans="1:9" ht="39.950000000000003" customHeight="1" x14ac:dyDescent="0.25">
      <c r="A12" s="10">
        <v>10</v>
      </c>
      <c r="B12" s="26" t="s">
        <v>24</v>
      </c>
      <c r="C12" s="35" t="s">
        <v>14</v>
      </c>
      <c r="D12" s="24">
        <v>20</v>
      </c>
      <c r="E12" s="29"/>
      <c r="F12" s="11">
        <f t="shared" si="0"/>
        <v>0</v>
      </c>
      <c r="H12" s="12"/>
    </row>
    <row r="13" spans="1:9" ht="39.950000000000003" customHeight="1" x14ac:dyDescent="0.25">
      <c r="A13" s="10">
        <v>11</v>
      </c>
      <c r="B13" s="23" t="s">
        <v>17</v>
      </c>
      <c r="C13" s="22" t="s">
        <v>14</v>
      </c>
      <c r="D13" s="24">
        <v>60</v>
      </c>
      <c r="E13" s="29"/>
      <c r="F13" s="11">
        <f t="shared" si="0"/>
        <v>0</v>
      </c>
      <c r="H13" s="12"/>
    </row>
    <row r="14" spans="1:9" ht="39.950000000000003" customHeight="1" x14ac:dyDescent="0.25">
      <c r="A14" s="10">
        <v>12</v>
      </c>
      <c r="B14" s="23" t="s">
        <v>25</v>
      </c>
      <c r="C14" s="22" t="s">
        <v>14</v>
      </c>
      <c r="D14" s="24">
        <v>80</v>
      </c>
      <c r="E14" s="29"/>
      <c r="F14" s="11">
        <f t="shared" si="0"/>
        <v>0</v>
      </c>
      <c r="H14" s="12"/>
    </row>
    <row r="15" spans="1:9" ht="39.950000000000003" customHeight="1" x14ac:dyDescent="0.25">
      <c r="A15" s="10">
        <v>13</v>
      </c>
      <c r="B15" s="23" t="s">
        <v>26</v>
      </c>
      <c r="C15" s="22" t="s">
        <v>14</v>
      </c>
      <c r="D15" s="24">
        <v>120</v>
      </c>
      <c r="E15" s="29"/>
      <c r="F15" s="11">
        <f t="shared" si="0"/>
        <v>0</v>
      </c>
      <c r="H15" s="12"/>
    </row>
    <row r="16" spans="1:9" ht="39.950000000000003" customHeight="1" x14ac:dyDescent="0.25">
      <c r="A16" s="10">
        <v>14</v>
      </c>
      <c r="B16" s="23" t="s">
        <v>27</v>
      </c>
      <c r="C16" s="22" t="s">
        <v>32</v>
      </c>
      <c r="D16" s="24">
        <v>20</v>
      </c>
      <c r="E16" s="29"/>
      <c r="F16" s="11">
        <f t="shared" si="0"/>
        <v>0</v>
      </c>
      <c r="H16" s="12"/>
    </row>
    <row r="17" spans="1:9" ht="39.950000000000003" customHeight="1" x14ac:dyDescent="0.25">
      <c r="A17" s="10">
        <v>15</v>
      </c>
      <c r="B17" s="26" t="s">
        <v>38</v>
      </c>
      <c r="C17" s="25" t="s">
        <v>33</v>
      </c>
      <c r="D17" s="24">
        <v>15</v>
      </c>
      <c r="E17" s="29"/>
      <c r="F17" s="11">
        <f t="shared" si="0"/>
        <v>0</v>
      </c>
      <c r="H17" s="12"/>
    </row>
    <row r="18" spans="1:9" ht="39.950000000000003" customHeight="1" x14ac:dyDescent="0.25">
      <c r="A18" s="10">
        <v>16</v>
      </c>
      <c r="B18" s="23" t="s">
        <v>28</v>
      </c>
      <c r="C18" s="22" t="s">
        <v>34</v>
      </c>
      <c r="D18" s="24">
        <v>30</v>
      </c>
      <c r="E18" s="30"/>
      <c r="F18" s="11">
        <f t="shared" si="0"/>
        <v>0</v>
      </c>
      <c r="H18" s="12"/>
    </row>
    <row r="19" spans="1:9" ht="39.950000000000003" customHeight="1" x14ac:dyDescent="0.25">
      <c r="A19" s="10">
        <v>17</v>
      </c>
      <c r="B19" s="23" t="s">
        <v>29</v>
      </c>
      <c r="C19" s="22" t="s">
        <v>15</v>
      </c>
      <c r="D19" s="24">
        <v>40</v>
      </c>
      <c r="E19" s="30"/>
      <c r="F19" s="11">
        <f t="shared" si="0"/>
        <v>0</v>
      </c>
      <c r="H19" s="12"/>
    </row>
    <row r="20" spans="1:9" ht="39.950000000000003" customHeight="1" x14ac:dyDescent="0.25">
      <c r="A20" s="10">
        <v>18</v>
      </c>
      <c r="B20" s="23" t="s">
        <v>12</v>
      </c>
      <c r="C20" s="22" t="s">
        <v>15</v>
      </c>
      <c r="D20" s="24">
        <v>80</v>
      </c>
      <c r="E20" s="30"/>
      <c r="F20" s="11">
        <f t="shared" si="0"/>
        <v>0</v>
      </c>
      <c r="H20" s="12"/>
    </row>
    <row r="21" spans="1:9" ht="39.950000000000003" customHeight="1" x14ac:dyDescent="0.25">
      <c r="A21" s="10">
        <v>19</v>
      </c>
      <c r="B21" s="23" t="s">
        <v>41</v>
      </c>
      <c r="C21" s="22" t="s">
        <v>35</v>
      </c>
      <c r="D21" s="24">
        <v>5</v>
      </c>
      <c r="E21" s="30"/>
      <c r="F21" s="11">
        <f t="shared" si="0"/>
        <v>0</v>
      </c>
      <c r="H21" s="12"/>
    </row>
    <row r="22" spans="1:9" ht="39.950000000000003" customHeight="1" x14ac:dyDescent="0.25">
      <c r="A22" s="10">
        <v>20</v>
      </c>
      <c r="B22" s="26" t="s">
        <v>30</v>
      </c>
      <c r="C22" s="25" t="s">
        <v>14</v>
      </c>
      <c r="D22" s="24">
        <v>50</v>
      </c>
      <c r="E22" s="30"/>
      <c r="F22" s="11">
        <f t="shared" si="0"/>
        <v>0</v>
      </c>
      <c r="H22" s="12"/>
    </row>
    <row r="23" spans="1:9" ht="39.950000000000003" customHeight="1" x14ac:dyDescent="0.25">
      <c r="A23" s="10">
        <v>21</v>
      </c>
      <c r="B23" s="21" t="s">
        <v>31</v>
      </c>
      <c r="C23" s="22" t="s">
        <v>36</v>
      </c>
      <c r="D23" s="24">
        <v>10</v>
      </c>
      <c r="E23" s="30"/>
      <c r="F23" s="11">
        <f t="shared" si="0"/>
        <v>0</v>
      </c>
      <c r="H23" s="12"/>
    </row>
    <row r="24" spans="1:9" ht="39.950000000000003" customHeight="1" x14ac:dyDescent="0.25">
      <c r="A24" s="10">
        <v>22</v>
      </c>
      <c r="B24" s="23" t="s">
        <v>39</v>
      </c>
      <c r="C24" s="22" t="s">
        <v>37</v>
      </c>
      <c r="D24" s="24">
        <v>10</v>
      </c>
      <c r="E24" s="30"/>
      <c r="F24" s="11">
        <f t="shared" si="0"/>
        <v>0</v>
      </c>
      <c r="H24" s="12"/>
    </row>
    <row r="25" spans="1:9" ht="21.6" customHeight="1" thickBot="1" x14ac:dyDescent="0.3">
      <c r="B25" s="33"/>
    </row>
    <row r="26" spans="1:9" ht="24.95" customHeight="1" thickBot="1" x14ac:dyDescent="0.3">
      <c r="B26" s="27"/>
      <c r="C26" s="38" t="s">
        <v>8</v>
      </c>
      <c r="D26" s="39"/>
      <c r="E26" s="40"/>
      <c r="F26" s="16">
        <f>SUM(F3:F24)</f>
        <v>0</v>
      </c>
      <c r="H26" s="17"/>
      <c r="I26" s="17"/>
    </row>
    <row r="27" spans="1:9" ht="18.75" x14ac:dyDescent="0.25">
      <c r="D27" s="18"/>
      <c r="E27" s="19"/>
      <c r="F27" s="20"/>
      <c r="H27" s="17"/>
      <c r="I27" s="17"/>
    </row>
    <row r="28" spans="1:9" ht="18.75" x14ac:dyDescent="0.25">
      <c r="D28" s="18"/>
      <c r="E28" s="19"/>
      <c r="F28" s="20"/>
      <c r="H28" s="17"/>
      <c r="I28" s="17"/>
    </row>
    <row r="29" spans="1:9" ht="18.75" x14ac:dyDescent="0.25">
      <c r="D29" s="18"/>
      <c r="E29" s="19"/>
      <c r="F29" s="20"/>
      <c r="H29" s="17"/>
      <c r="I29" s="17"/>
    </row>
    <row r="30" spans="1:9" ht="18.75" x14ac:dyDescent="0.25">
      <c r="D30" s="18"/>
      <c r="E30" s="19"/>
      <c r="F30" s="20"/>
      <c r="H30" s="17"/>
      <c r="I30" s="17"/>
    </row>
    <row r="31" spans="1:9" ht="18.75" x14ac:dyDescent="0.25">
      <c r="D31" s="18"/>
      <c r="E31" s="19"/>
      <c r="F31" s="20"/>
      <c r="H31" s="17"/>
      <c r="I31" s="17"/>
    </row>
  </sheetData>
  <mergeCells count="2">
    <mergeCell ref="A1:F1"/>
    <mergeCell ref="C26:E26"/>
  </mergeCells>
  <pageMargins left="0.23622047244094491" right="0.23622047244094491" top="0.74803149606299213" bottom="0.74803149606299213" header="0.31496062992125984" footer="0.31496062992125984"/>
  <pageSetup paperSize="9" scale="5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Kotyková Gabriela</dc:creator>
  <cp:lastModifiedBy>Jana Porebská</cp:lastModifiedBy>
  <cp:lastPrinted>2023-10-19T08:27:31Z</cp:lastPrinted>
  <dcterms:created xsi:type="dcterms:W3CDTF">2017-02-09T08:34:34Z</dcterms:created>
  <dcterms:modified xsi:type="dcterms:W3CDTF">2025-04-29T07:10:24Z</dcterms:modified>
</cp:coreProperties>
</file>