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<sst xmlns="http://schemas.openxmlformats.org/spreadsheetml/2006/main" count="80" uniqueCount="36">
  <si>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</si>
  <si>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</si>
  <si>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</si>
  <si>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</si>
  <si>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</si>
  <si>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</si>
  <si>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</si>
  <si>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</si>
  <si>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</si>
  <si>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Chlazený oběhový termostat</t>
  </si>
  <si>
    <t>Refraktometr</t>
  </si>
  <si>
    <t>Konduktometr s vodivostní celou</t>
  </si>
  <si>
    <t>pH-metr s kombinovanou elektrodou</t>
  </si>
  <si>
    <t>Laboratorní třepačka</t>
  </si>
  <si>
    <t>Magnetická míchačka</t>
  </si>
  <si>
    <t>pH metry</t>
  </si>
  <si>
    <t>Cena celková v Kč bez DPH</t>
  </si>
  <si>
    <t>Celková nabídková cena v Kč</t>
  </si>
  <si>
    <t>Tužkový pH metr</t>
  </si>
  <si>
    <t>Inkubovaná třepačka</t>
  </si>
  <si>
    <t>Vývěva</t>
  </si>
  <si>
    <t>Vodní lázeň</t>
  </si>
  <si>
    <t>Elektrický vařič</t>
  </si>
  <si>
    <t>Automatická vakuová stanice</t>
  </si>
  <si>
    <t>Bodotávek</t>
  </si>
  <si>
    <t>UV lampa s kabinetem</t>
  </si>
  <si>
    <t>Rotační vakuová odparka</t>
  </si>
  <si>
    <t xml:space="preserve">Magnetické míchačky bez ohřevu </t>
  </si>
  <si>
    <t xml:space="preserve">Galvanometr </t>
  </si>
  <si>
    <t>Horizontální elektroforetický systém</t>
  </si>
  <si>
    <t>Zdroj elektrického proudu a napětí</t>
  </si>
  <si>
    <t xml:space="preserve">Blotovací zařízení </t>
  </si>
  <si>
    <t xml:space="preserve">Vakuová rotační odparka s pumpou </t>
  </si>
  <si>
    <t>Ultrazvuková lázeň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</si>
  <si>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</si>
  <si>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 xml:space="preserve">Zkvalitnění studijního prostředí na FaF UK v Hradci Králové – dodávka přístrojového vybavení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</si>
</sst>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Border="1"/>
    <xf numFmtId="0" fontId="2" fillId="3" borderId="13" xfId="0" applyFont="1" applyFill="1" applyBorder="1"/>
    <xf numFmtId="0" fontId="0" fillId="2" borderId="8" xfId="0" applyFill="1" applyBorder="1" applyProtection="1">
      <protection locked="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 topLeftCell="A25">
      <selection activeCell="E51" sqref="E51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20" t="s">
        <v>35</v>
      </c>
      <c r="B4" s="21"/>
      <c r="C4" s="21"/>
      <c r="D4" s="21"/>
      <c r="E4" s="21"/>
      <c r="F4" s="21"/>
      <c r="G4" s="22"/>
    </row>
    <row r="5" spans="1:2" ht="30.75" customHeight="1" thickBot="1">
      <c r="A5" s="2"/>
      <c r="B5" s="3" t="s">
        <v>34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16</v>
      </c>
      <c r="G6" s="7" t="s">
        <v>8</v>
      </c>
    </row>
    <row r="7" spans="1:7" ht="15">
      <c r="A7" s="11">
        <v>1</v>
      </c>
      <c r="B7" s="12" t="s">
        <v>9</v>
      </c>
      <c r="C7" s="13" t="s">
        <v>6</v>
      </c>
      <c r="D7" s="13">
        <v>2</v>
      </c>
      <c r="E7" s="19"/>
      <c r="F7" s="15">
        <f>E7*D7</f>
        <v>0</v>
      </c>
      <c r="G7" s="14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6"/>
      <c r="G8" s="17"/>
    </row>
    <row r="9" spans="1:7" ht="15">
      <c r="A9" s="11">
        <v>2</v>
      </c>
      <c r="B9" s="12" t="s">
        <v>10</v>
      </c>
      <c r="C9" s="13" t="s">
        <v>6</v>
      </c>
      <c r="D9" s="13">
        <v>1</v>
      </c>
      <c r="E9" s="19"/>
      <c r="F9" s="15">
        <f>E9*D9</f>
        <v>0</v>
      </c>
      <c r="G9" s="14">
        <f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16"/>
      <c r="G10" s="17"/>
    </row>
    <row r="11" spans="1:7" ht="15">
      <c r="A11" s="11">
        <v>3</v>
      </c>
      <c r="B11" s="12" t="s">
        <v>11</v>
      </c>
      <c r="C11" s="13" t="s">
        <v>6</v>
      </c>
      <c r="D11" s="13">
        <v>1</v>
      </c>
      <c r="E11" s="19"/>
      <c r="F11" s="15">
        <f>E11*D11</f>
        <v>0</v>
      </c>
      <c r="G11" s="14">
        <f>F11*1.21</f>
        <v>0</v>
      </c>
    </row>
    <row r="12" spans="1:7" ht="15.75" thickBot="1">
      <c r="A12" s="8"/>
      <c r="B12" s="9" t="s">
        <v>7</v>
      </c>
      <c r="C12" s="9"/>
      <c r="D12" s="9"/>
      <c r="E12" s="9"/>
      <c r="F12" s="16"/>
      <c r="G12" s="17"/>
    </row>
    <row r="13" spans="1:7" ht="15">
      <c r="A13" s="11">
        <v>4</v>
      </c>
      <c r="B13" s="12" t="s">
        <v>12</v>
      </c>
      <c r="C13" s="13" t="s">
        <v>6</v>
      </c>
      <c r="D13" s="13">
        <v>1</v>
      </c>
      <c r="E13" s="19"/>
      <c r="F13" s="15">
        <f>E13*D13</f>
        <v>0</v>
      </c>
      <c r="G13" s="14">
        <f>F13*1.21</f>
        <v>0</v>
      </c>
    </row>
    <row r="14" spans="1:7" ht="15.75" thickBot="1">
      <c r="A14" s="8"/>
      <c r="B14" s="9" t="s">
        <v>7</v>
      </c>
      <c r="C14" s="9"/>
      <c r="D14" s="9"/>
      <c r="E14" s="9"/>
      <c r="F14" s="16"/>
      <c r="G14" s="17"/>
    </row>
    <row r="15" spans="1:7" ht="15">
      <c r="A15" s="11">
        <v>5</v>
      </c>
      <c r="B15" s="12" t="s">
        <v>13</v>
      </c>
      <c r="C15" s="13" t="s">
        <v>6</v>
      </c>
      <c r="D15" s="13">
        <v>1</v>
      </c>
      <c r="E15" s="19"/>
      <c r="F15" s="15">
        <f>E15*D15</f>
        <v>0</v>
      </c>
      <c r="G15" s="14">
        <f>F15*1.21</f>
        <v>0</v>
      </c>
    </row>
    <row r="16" spans="1:7" ht="15.75" thickBot="1">
      <c r="A16" s="8"/>
      <c r="B16" s="9" t="s">
        <v>7</v>
      </c>
      <c r="C16" s="9"/>
      <c r="D16" s="9"/>
      <c r="E16" s="9"/>
      <c r="F16" s="16"/>
      <c r="G16" s="17"/>
    </row>
    <row r="17" spans="1:7" ht="15">
      <c r="A17" s="11">
        <v>6</v>
      </c>
      <c r="B17" s="12" t="s">
        <v>14</v>
      </c>
      <c r="C17" s="13" t="s">
        <v>6</v>
      </c>
      <c r="D17" s="13">
        <v>1</v>
      </c>
      <c r="E17" s="19"/>
      <c r="F17" s="15">
        <f>E17*D17</f>
        <v>0</v>
      </c>
      <c r="G17" s="14">
        <f>F17*1.21</f>
        <v>0</v>
      </c>
    </row>
    <row r="18" spans="1:7" ht="15.75" thickBot="1">
      <c r="A18" s="8"/>
      <c r="B18" s="9" t="s">
        <v>7</v>
      </c>
      <c r="C18" s="9"/>
      <c r="D18" s="9"/>
      <c r="E18" s="9"/>
      <c r="F18" s="16"/>
      <c r="G18" s="17"/>
    </row>
    <row r="19" spans="1:7" ht="15">
      <c r="A19" s="11">
        <v>7</v>
      </c>
      <c r="B19" s="12" t="s">
        <v>15</v>
      </c>
      <c r="C19" s="13" t="s">
        <v>6</v>
      </c>
      <c r="D19" s="13">
        <v>18</v>
      </c>
      <c r="E19" s="19"/>
      <c r="F19" s="15">
        <f>E19*D19</f>
        <v>0</v>
      </c>
      <c r="G19" s="14">
        <f>F19*1.21</f>
        <v>0</v>
      </c>
    </row>
    <row r="20" spans="1:7" ht="15.75" thickBot="1">
      <c r="A20" s="8"/>
      <c r="B20" s="9" t="s">
        <v>7</v>
      </c>
      <c r="C20" s="9"/>
      <c r="D20" s="9"/>
      <c r="E20" s="9"/>
      <c r="F20" s="9"/>
      <c r="G20" s="10"/>
    </row>
    <row r="21" spans="1:7" ht="15">
      <c r="A21" s="11">
        <v>8</v>
      </c>
      <c r="B21" s="12" t="s">
        <v>18</v>
      </c>
      <c r="C21" s="13" t="s">
        <v>6</v>
      </c>
      <c r="D21" s="13">
        <v>3</v>
      </c>
      <c r="E21" s="19"/>
      <c r="F21" s="15">
        <f>E21*D21</f>
        <v>0</v>
      </c>
      <c r="G21" s="14">
        <f>F21*1.21</f>
        <v>0</v>
      </c>
    </row>
    <row r="22" spans="1:7" ht="15.75" thickBot="1">
      <c r="A22" s="8"/>
      <c r="B22" s="9" t="s">
        <v>7</v>
      </c>
      <c r="C22" s="9"/>
      <c r="D22" s="9"/>
      <c r="E22" s="9"/>
      <c r="F22" s="9"/>
      <c r="G22" s="10"/>
    </row>
    <row r="23" spans="1:7" ht="15">
      <c r="A23" s="11">
        <v>9</v>
      </c>
      <c r="B23" s="12" t="s">
        <v>19</v>
      </c>
      <c r="C23" s="13" t="s">
        <v>6</v>
      </c>
      <c r="D23" s="13">
        <v>1</v>
      </c>
      <c r="E23" s="19"/>
      <c r="F23" s="15">
        <f>E23*D23</f>
        <v>0</v>
      </c>
      <c r="G23" s="14">
        <f>F23*1.21</f>
        <v>0</v>
      </c>
    </row>
    <row r="24" spans="1:7" ht="15.75" thickBot="1">
      <c r="A24" s="8"/>
      <c r="B24" s="9" t="s">
        <v>7</v>
      </c>
      <c r="C24" s="9"/>
      <c r="D24" s="9"/>
      <c r="E24" s="9"/>
      <c r="F24" s="9"/>
      <c r="G24" s="10"/>
    </row>
    <row r="25" spans="1:7" ht="15">
      <c r="A25" s="11">
        <v>10</v>
      </c>
      <c r="B25" s="12" t="s">
        <v>20</v>
      </c>
      <c r="C25" s="13" t="s">
        <v>6</v>
      </c>
      <c r="D25" s="13">
        <v>1</v>
      </c>
      <c r="E25" s="19"/>
      <c r="F25" s="15">
        <f>E25*D25</f>
        <v>0</v>
      </c>
      <c r="G25" s="14">
        <f>F25*1.21</f>
        <v>0</v>
      </c>
    </row>
    <row r="26" spans="1:7" ht="15.75" thickBot="1">
      <c r="A26" s="8"/>
      <c r="B26" s="9" t="s">
        <v>7</v>
      </c>
      <c r="C26" s="9"/>
      <c r="D26" s="9"/>
      <c r="E26" s="9"/>
      <c r="F26" s="9"/>
      <c r="G26" s="10"/>
    </row>
    <row r="27" spans="1:7" ht="15">
      <c r="A27" s="11">
        <v>11</v>
      </c>
      <c r="B27" s="12" t="s">
        <v>21</v>
      </c>
      <c r="C27" s="13" t="s">
        <v>6</v>
      </c>
      <c r="D27" s="13">
        <v>1</v>
      </c>
      <c r="E27" s="19"/>
      <c r="F27" s="15">
        <f>E27*D27</f>
        <v>0</v>
      </c>
      <c r="G27" s="14">
        <f>F27*1.21</f>
        <v>0</v>
      </c>
    </row>
    <row r="28" spans="1:7" ht="15.75" thickBot="1">
      <c r="A28" s="8"/>
      <c r="B28" s="9" t="s">
        <v>7</v>
      </c>
      <c r="C28" s="9"/>
      <c r="D28" s="9"/>
      <c r="E28" s="9"/>
      <c r="F28" s="9"/>
      <c r="G28" s="10"/>
    </row>
    <row r="29" spans="1:7" ht="15">
      <c r="A29" s="11">
        <v>12</v>
      </c>
      <c r="B29" s="12" t="s">
        <v>22</v>
      </c>
      <c r="C29" s="13" t="s">
        <v>6</v>
      </c>
      <c r="D29" s="13">
        <v>2</v>
      </c>
      <c r="E29" s="19"/>
      <c r="F29" s="15">
        <f>E29*D29</f>
        <v>0</v>
      </c>
      <c r="G29" s="14">
        <f>F29*1.21</f>
        <v>0</v>
      </c>
    </row>
    <row r="30" spans="1:7" ht="15.75" thickBot="1">
      <c r="A30" s="8"/>
      <c r="B30" s="9" t="s">
        <v>7</v>
      </c>
      <c r="C30" s="9"/>
      <c r="D30" s="9"/>
      <c r="E30" s="9"/>
      <c r="F30" s="9"/>
      <c r="G30" s="10"/>
    </row>
    <row r="31" spans="1:7" ht="15">
      <c r="A31" s="11">
        <v>13</v>
      </c>
      <c r="B31" s="12" t="s">
        <v>23</v>
      </c>
      <c r="C31" s="13" t="s">
        <v>6</v>
      </c>
      <c r="D31" s="13">
        <v>1</v>
      </c>
      <c r="E31" s="19"/>
      <c r="F31" s="15">
        <f>E31*D31</f>
        <v>0</v>
      </c>
      <c r="G31" s="14">
        <f>F31*1.21</f>
        <v>0</v>
      </c>
    </row>
    <row r="32" spans="1:7" ht="15.75" thickBot="1">
      <c r="A32" s="8"/>
      <c r="B32" s="9" t="s">
        <v>7</v>
      </c>
      <c r="C32" s="9"/>
      <c r="D32" s="9"/>
      <c r="E32" s="9"/>
      <c r="F32" s="9"/>
      <c r="G32" s="10"/>
    </row>
    <row r="33" spans="1:7" ht="15">
      <c r="A33" s="11">
        <v>14</v>
      </c>
      <c r="B33" s="12" t="s">
        <v>24</v>
      </c>
      <c r="C33" s="13" t="s">
        <v>6</v>
      </c>
      <c r="D33" s="13">
        <v>2</v>
      </c>
      <c r="E33" s="19"/>
      <c r="F33" s="15">
        <f>E33*D33</f>
        <v>0</v>
      </c>
      <c r="G33" s="14">
        <f>F33*1.21</f>
        <v>0</v>
      </c>
    </row>
    <row r="34" spans="1:7" ht="15.75" thickBot="1">
      <c r="A34" s="8"/>
      <c r="B34" s="9" t="s">
        <v>7</v>
      </c>
      <c r="C34" s="9"/>
      <c r="D34" s="9"/>
      <c r="E34" s="9"/>
      <c r="F34" s="9"/>
      <c r="G34" s="10"/>
    </row>
    <row r="35" spans="1:7" ht="15">
      <c r="A35" s="11">
        <v>15</v>
      </c>
      <c r="B35" s="12" t="s">
        <v>25</v>
      </c>
      <c r="C35" s="13" t="s">
        <v>6</v>
      </c>
      <c r="D35" s="13">
        <v>1</v>
      </c>
      <c r="E35" s="19"/>
      <c r="F35" s="15">
        <f>E35*D35</f>
        <v>0</v>
      </c>
      <c r="G35" s="14">
        <f>F35*1.21</f>
        <v>0</v>
      </c>
    </row>
    <row r="36" spans="1:7" ht="15.75" thickBot="1">
      <c r="A36" s="8"/>
      <c r="B36" s="9" t="s">
        <v>7</v>
      </c>
      <c r="C36" s="9"/>
      <c r="D36" s="9"/>
      <c r="E36" s="9"/>
      <c r="F36" s="9"/>
      <c r="G36" s="10"/>
    </row>
    <row r="37" spans="1:7" ht="15">
      <c r="A37" s="11">
        <v>16</v>
      </c>
      <c r="B37" s="12" t="s">
        <v>26</v>
      </c>
      <c r="C37" s="13" t="s">
        <v>6</v>
      </c>
      <c r="D37" s="13">
        <v>1</v>
      </c>
      <c r="E37" s="19"/>
      <c r="F37" s="15">
        <f>E37*D37</f>
        <v>0</v>
      </c>
      <c r="G37" s="14">
        <f>F37*1.21</f>
        <v>0</v>
      </c>
    </row>
    <row r="38" spans="1:7" ht="15.75" thickBot="1">
      <c r="A38" s="8"/>
      <c r="B38" s="9" t="s">
        <v>7</v>
      </c>
      <c r="C38" s="9"/>
      <c r="D38" s="9"/>
      <c r="E38" s="9"/>
      <c r="F38" s="9"/>
      <c r="G38" s="10"/>
    </row>
    <row r="39" spans="1:7" ht="15">
      <c r="A39" s="11">
        <v>17</v>
      </c>
      <c r="B39" s="12" t="s">
        <v>27</v>
      </c>
      <c r="C39" s="13" t="s">
        <v>6</v>
      </c>
      <c r="D39" s="13">
        <v>2</v>
      </c>
      <c r="E39" s="19"/>
      <c r="F39" s="15">
        <f>E39*D39</f>
        <v>0</v>
      </c>
      <c r="G39" s="14">
        <f>F39*1.21</f>
        <v>0</v>
      </c>
    </row>
    <row r="40" spans="1:7" ht="15.75" thickBot="1">
      <c r="A40" s="8"/>
      <c r="B40" s="9" t="s">
        <v>7</v>
      </c>
      <c r="C40" s="9"/>
      <c r="D40" s="9"/>
      <c r="E40" s="9"/>
      <c r="F40" s="9"/>
      <c r="G40" s="10"/>
    </row>
    <row r="41" spans="1:7" ht="15">
      <c r="A41" s="11">
        <v>18</v>
      </c>
      <c r="B41" s="12" t="s">
        <v>28</v>
      </c>
      <c r="C41" s="13" t="s">
        <v>6</v>
      </c>
      <c r="D41" s="13">
        <v>1</v>
      </c>
      <c r="E41" s="19"/>
      <c r="F41" s="15">
        <f>E41*D41</f>
        <v>0</v>
      </c>
      <c r="G41" s="14">
        <f>F41*1.21</f>
        <v>0</v>
      </c>
    </row>
    <row r="42" spans="1:7" ht="15.75" thickBot="1">
      <c r="A42" s="8"/>
      <c r="B42" s="9" t="s">
        <v>7</v>
      </c>
      <c r="C42" s="9"/>
      <c r="D42" s="9"/>
      <c r="E42" s="9"/>
      <c r="F42" s="9"/>
      <c r="G42" s="10"/>
    </row>
    <row r="43" spans="1:7" ht="15">
      <c r="A43" s="11">
        <v>19</v>
      </c>
      <c r="B43" s="12" t="s">
        <v>29</v>
      </c>
      <c r="C43" s="13" t="s">
        <v>6</v>
      </c>
      <c r="D43" s="13">
        <v>4</v>
      </c>
      <c r="E43" s="19"/>
      <c r="F43" s="15">
        <f>E43*D43</f>
        <v>0</v>
      </c>
      <c r="G43" s="14">
        <f>F43*1.21</f>
        <v>0</v>
      </c>
    </row>
    <row r="44" spans="1:7" ht="15.75" thickBot="1">
      <c r="A44" s="8"/>
      <c r="B44" s="9" t="s">
        <v>7</v>
      </c>
      <c r="C44" s="9"/>
      <c r="D44" s="9"/>
      <c r="E44" s="9"/>
      <c r="F44" s="9"/>
      <c r="G44" s="10"/>
    </row>
    <row r="45" spans="1:7" ht="15">
      <c r="A45" s="11">
        <v>20</v>
      </c>
      <c r="B45" s="12" t="s">
        <v>30</v>
      </c>
      <c r="C45" s="13" t="s">
        <v>6</v>
      </c>
      <c r="D45" s="13">
        <v>1</v>
      </c>
      <c r="E45" s="19"/>
      <c r="F45" s="15">
        <f>E45*D45</f>
        <v>0</v>
      </c>
      <c r="G45" s="14">
        <f>F45*1.21</f>
        <v>0</v>
      </c>
    </row>
    <row r="46" spans="1:7" ht="15.75" thickBot="1">
      <c r="A46" s="8"/>
      <c r="B46" s="9" t="s">
        <v>7</v>
      </c>
      <c r="C46" s="9"/>
      <c r="D46" s="9"/>
      <c r="E46" s="9"/>
      <c r="F46" s="9"/>
      <c r="G46" s="10"/>
    </row>
    <row r="47" spans="1:7" ht="15">
      <c r="A47" s="11">
        <v>21</v>
      </c>
      <c r="B47" s="12" t="s">
        <v>31</v>
      </c>
      <c r="C47" s="13" t="s">
        <v>6</v>
      </c>
      <c r="D47" s="13">
        <v>1</v>
      </c>
      <c r="E47" s="19"/>
      <c r="F47" s="15">
        <f aca="true" t="shared" si="0" ref="F47">E47*D47</f>
        <v>0</v>
      </c>
      <c r="G47" s="14">
        <f aca="true" t="shared" si="1" ref="G47">F47*1.21</f>
        <v>0</v>
      </c>
    </row>
    <row r="48" spans="1:7" ht="15.75" thickBot="1">
      <c r="A48" s="8"/>
      <c r="B48" s="9" t="s">
        <v>7</v>
      </c>
      <c r="C48" s="9"/>
      <c r="D48" s="9"/>
      <c r="E48" s="9"/>
      <c r="F48" s="9"/>
      <c r="G48" s="10"/>
    </row>
    <row r="49" spans="1:7" ht="15">
      <c r="A49" s="11">
        <v>22</v>
      </c>
      <c r="B49" s="12" t="s">
        <v>32</v>
      </c>
      <c r="C49" s="13" t="s">
        <v>6</v>
      </c>
      <c r="D49" s="13">
        <v>1</v>
      </c>
      <c r="E49" s="19"/>
      <c r="F49" s="15">
        <f aca="true" t="shared" si="2" ref="F49">E49*D49</f>
        <v>0</v>
      </c>
      <c r="G49" s="14">
        <f aca="true" t="shared" si="3" ref="G49">F49*1.21</f>
        <v>0</v>
      </c>
    </row>
    <row r="50" spans="1:7" ht="15.75" thickBot="1">
      <c r="A50" s="8"/>
      <c r="B50" s="9" t="s">
        <v>7</v>
      </c>
      <c r="C50" s="9"/>
      <c r="D50" s="9"/>
      <c r="E50" s="9"/>
      <c r="F50" s="9"/>
      <c r="G50" s="10"/>
    </row>
    <row r="51" spans="1:7" ht="15">
      <c r="A51" s="11">
        <v>23</v>
      </c>
      <c r="B51" s="12" t="s">
        <v>33</v>
      </c>
      <c r="C51" s="13" t="s">
        <v>6</v>
      </c>
      <c r="D51" s="13">
        <v>1</v>
      </c>
      <c r="E51" s="19"/>
      <c r="F51" s="15">
        <f aca="true" t="shared" si="4" ref="F51">E51*D51</f>
        <v>0</v>
      </c>
      <c r="G51" s="14">
        <f aca="true" t="shared" si="5" ref="G51">F51*1.21</f>
        <v>0</v>
      </c>
    </row>
    <row r="52" spans="1:7" ht="15.75" thickBot="1">
      <c r="A52" s="8"/>
      <c r="B52" s="9" t="s">
        <v>7</v>
      </c>
      <c r="C52" s="9"/>
      <c r="D52" s="9"/>
      <c r="E52" s="9"/>
      <c r="F52" s="9"/>
      <c r="G52" s="10"/>
    </row>
    <row r="53" ht="15.75" thickBot="1"/>
    <row r="54" spans="2:7" ht="15.75" thickBot="1">
      <c r="B54" s="23" t="s">
        <v>17</v>
      </c>
      <c r="C54" s="24"/>
      <c r="D54" s="24"/>
      <c r="E54" s="25"/>
      <c r="F54" s="18">
        <f>F7+F9+F11+F13+F15+F17+F19+F21+F23+F25+F27+F29+F31+F33+F35+F37+F39+F41+F43+F45+F47+F49+F51</f>
        <v>0</v>
      </c>
      <c r="G54" s="18">
        <f>G7+G9+G11+G13+G15+G17+G19+G21+G23+G25+G27+G29+G31+G33+G35+G37+G39+G41+G43+G45+G47+G49+G51</f>
        <v>0</v>
      </c>
    </row>
  </sheetData>
  <sheetProtection password="C402" sheet="1" objects="1" scenarios="1"/>
  <mergeCells count="2">
    <mergeCell ref="A4:G4"/>
    <mergeCell ref="B54:E54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2018-05-30T08:59:18Z</dcterms:modified>
  <cp:category/>
  <cp:version/>
  <cp:contentType/>
  <cp:contentStatus/>
</cp:coreProperties>
</file>