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8550" activeTab="0"/>
  </bookViews>
  <sheets>
    <sheet name="List1" sheetId="1" r:id="rId1"/>
  </sheets>
  <definedNames>
    <definedName name="_xlnm.Print_Area" localSheetId="0">'List1'!$A$1:$H$47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<sst xmlns="http://schemas.openxmlformats.org/spreadsheetml/2006/main" count="171" uniqueCount="107">
  <si>
    <t>Kategorie</t>
  </si>
  <si>
    <t>Specifikace, důležité parametry</t>
  </si>
  <si>
    <t>PC, tiskárna, ap.</t>
  </si>
  <si>
    <t>bez DPH</t>
  </si>
  <si>
    <t>Zdroj (114 - xx / yyy)</t>
  </si>
  <si>
    <t>Držitel grantu</t>
  </si>
  <si>
    <t>Počet</t>
  </si>
  <si>
    <t>Přibližná cena</t>
  </si>
  <si>
    <t>Celková cena</t>
  </si>
  <si>
    <t>Objednatel</t>
  </si>
  <si>
    <t>kusů</t>
  </si>
  <si>
    <r>
      <t xml:space="preserve">za kus </t>
    </r>
    <r>
      <rPr>
        <b/>
        <sz val="10"/>
        <color rgb="FFFF0000"/>
        <rFont val="Arial"/>
        <family val="2"/>
      </rPr>
      <t>bez DPH</t>
    </r>
  </si>
  <si>
    <t>Dokovací stanice pro NB Dell</t>
  </si>
  <si>
    <t>M.Rybář</t>
  </si>
  <si>
    <t>114-49/20181042</t>
  </si>
  <si>
    <t>J.Dolejsi</t>
  </si>
  <si>
    <t>Dokovací stanice - USB-C 3.1 Gen 2, USB-A 3.1 Gen 1 s technologií PowerShare,</t>
  </si>
  <si>
    <t>2x DisplayPort 1.4, HDMI 2.0b, víceúčelový USB-C DisplayPort , 2x USB-A 3.1 Gen 1,</t>
  </si>
  <si>
    <t>RJ45, zvukový výstup, kombinovaný zvukový/sluchátkový konektor</t>
  </si>
  <si>
    <t>Pamet 1x 8GB SO-DIMM</t>
  </si>
  <si>
    <t>Pamet do notebooku, SO-DIMM 1x 8GB DDR4 2400MHz CL17</t>
  </si>
  <si>
    <t>Tablet 11"</t>
  </si>
  <si>
    <t>M.Spousta</t>
  </si>
  <si>
    <t>Tablet 11", 16:9, rozlišení min.2560 x 1600, procesor min. 8 jader, operační paměť 6GB,</t>
  </si>
  <si>
    <t>T.Kadavy</t>
  </si>
  <si>
    <t>vnitřní pamět min. 128GB, vysoká kapacita baterie (min. 8000 mAh),</t>
  </si>
  <si>
    <t>Wifi, Bluetooth, USB C, stylus, OS Android 10, prostředí typu One UI</t>
  </si>
  <si>
    <t>Kryt k tabletu 11"</t>
  </si>
  <si>
    <t>Ochranny kryt s klavesnici na tablet 11"</t>
  </si>
  <si>
    <t>1U Server</t>
  </si>
  <si>
    <t>V.Vorobel</t>
  </si>
  <si>
    <t>114-29/234404</t>
  </si>
  <si>
    <t>Server procesor 4jadra, 4.3 GHz, RAM 16GB DDR4, HDD 2 TB 7200 ot/min,</t>
  </si>
  <si>
    <t>VGA D-SUB, 4× USB 3.2, 4× USB 2.0, typ skříně: Rack, servis NBD</t>
  </si>
  <si>
    <t>Externi disk 2,5"</t>
  </si>
  <si>
    <t>M.Malinsky</t>
  </si>
  <si>
    <t>114-013/201071</t>
  </si>
  <si>
    <t>Disk 2,5" s připojením Micro USB-B, rozhraní USB 3.2 Gen 1 (USB 3.0), kapacita 3TB</t>
  </si>
  <si>
    <t>Tablet 10"</t>
  </si>
  <si>
    <t>M.Koval</t>
  </si>
  <si>
    <t>114-56/19397</t>
  </si>
  <si>
    <t>Android Tablet s úhlopříčkou displeje 10", procesor 8 jader, frekvence 2,3GHz,</t>
  </si>
  <si>
    <t>RAM 4GB, interní paměť 128GB, nabijeci/dokovací stanice, Wi-Fi, Bluetooth, GPS, webkamera</t>
  </si>
  <si>
    <t>MicroSDXC karta 256GB</t>
  </si>
  <si>
    <t>Paměťová karta micro SDXC 256GB, čtení až 100 MB/s, zápis až 90 MB/s, Class 10, UHS-I, U3</t>
  </si>
  <si>
    <t>Web kamera</t>
  </si>
  <si>
    <t>V.Pleskot</t>
  </si>
  <si>
    <t>114-49/2018104</t>
  </si>
  <si>
    <t>R.Leitner</t>
  </si>
  <si>
    <t>Rozliseni 1920×1080, redukce ruchů , autofocus, korekce při slabém osvětlení</t>
  </si>
  <si>
    <t>J.Horejsi</t>
  </si>
  <si>
    <t>SSD 2TB, interni 2,5"</t>
  </si>
  <si>
    <t>P.Tas</t>
  </si>
  <si>
    <t>SSD disk 2,5" 2TB, SATA III, MLC, rychlost čtení\zapisu 550MB/s \ 520MB/s, životnost 1200TBW</t>
  </si>
  <si>
    <t>Box 2,5" SATA</t>
  </si>
  <si>
    <t>Externí box pro 2.5'' SATA (I, II, III) HDD, USB 3.0,</t>
  </si>
  <si>
    <t>SSD 250GB, interni 2,5"</t>
  </si>
  <si>
    <t>SSD disk 2.5" 250GB, SATA III, TLC, rychlost čtení\zápisu 560MB/s \ 510MB/s, životnost 145TBW</t>
  </si>
  <si>
    <t>Kancelarsky pocitac</t>
  </si>
  <si>
    <t>M.Navratilova</t>
  </si>
  <si>
    <t>Kancearske PC, procesor 4 jádrový/8 vláken TDP max. 65W s integrovanou grafikou, 2x 8GB RAM,</t>
  </si>
  <si>
    <t>500GB SSD SATA, DVD, Mini nebo Midi Tower, myš a klávesnice, Win10</t>
  </si>
  <si>
    <t>MicroSD karta 128GB</t>
  </si>
  <si>
    <t>M.Krticka</t>
  </si>
  <si>
    <t>114-13/201007</t>
  </si>
  <si>
    <t>128 GB, trida 2, rychlost čtení 170 MB/s, rychlost zápisu 90 MB, Class 10, UHS-I, V30</t>
  </si>
  <si>
    <t>Externí vypalovačka CD/DVD</t>
  </si>
  <si>
    <t>114-49/20181045</t>
  </si>
  <si>
    <t>CD - rychlost čtení/zapisu 24x, DVD - rychlost čtení/zapisu 8x,</t>
  </si>
  <si>
    <t>provedení slim, USB konektor, nabíjení přes USB konektor</t>
  </si>
  <si>
    <t>Externí disk, 4 TB</t>
  </si>
  <si>
    <t>Externí disk 2,5" s připojením Micro USB-B, rozhraní USB 3.2 Gen 1 (USB 3.0), kapacita 4TB</t>
  </si>
  <si>
    <t>M.Biros</t>
  </si>
  <si>
    <t>114-49/20181043</t>
  </si>
  <si>
    <t>P.Reznicek</t>
  </si>
  <si>
    <t>SO-DIMM 1x 8GB DDR4 2666MHz CL19</t>
  </si>
  <si>
    <t>J.Smiesko</t>
  </si>
  <si>
    <t>100-40/R204481</t>
  </si>
  <si>
    <t>H.Nyklova</t>
  </si>
  <si>
    <t>Grafický tablet</t>
  </si>
  <si>
    <t>D.Nosek</t>
  </si>
  <si>
    <t>114-49/18004</t>
  </si>
  <si>
    <t>IPS technologie, plocha 297x210mm, bezdrátové připojení, rozhraní bluetooth, USB, napájení akumulátor</t>
  </si>
  <si>
    <t>Flash disk</t>
  </si>
  <si>
    <t>kapacita 128 GB, USB-A 3.0/3.1, rychlost zapisu min. 50 MB/s, rychlost cteni min. 100 MB/s</t>
  </si>
  <si>
    <t>kapacita 128 GB, USB-A a USB-C 3.0/3.2, rychlost čtení a zápisu min. 100 MB/s</t>
  </si>
  <si>
    <t>Pametova karta micro SDXC</t>
  </si>
  <si>
    <t>114-49/17006</t>
  </si>
  <si>
    <t>kapacita 128 GB, UHS-I U3 V30</t>
  </si>
  <si>
    <t>Ctečka SMART karet</t>
  </si>
  <si>
    <t>čtečka SMART karet, připojení pomocí USB</t>
  </si>
  <si>
    <t>Počítačová myš</t>
  </si>
  <si>
    <t>bezdrátová myš, optická, 1000 DPI, 3 tlačítka, symetrická, velikost S, připojení pomocí USB, baterie AA</t>
  </si>
  <si>
    <t>Webkamera</t>
  </si>
  <si>
    <t>Full HD 1920x1080, automatické zaostřování, integrované stereofonní mikrofony s potlačením šumu,</t>
  </si>
  <si>
    <t>konektor USB, rozlišení fotografie min. 10 Mpx</t>
  </si>
  <si>
    <t>SSD 2TB, 2,5"</t>
  </si>
  <si>
    <t>interní SSD disk 2.5", SATA III, TLC , kapacita 2 TB, rychlost čtení a zápisu min. 500MB/s</t>
  </si>
  <si>
    <t>Paměť DDR4 64GB</t>
  </si>
  <si>
    <t>DDR4 DIMM paměť pro PC, 64GB (2x 32GB), frekvence 3200 MHz, časování CL16(16-18-18-36)</t>
  </si>
  <si>
    <t>Paměť DDR3 16GB</t>
  </si>
  <si>
    <t>DDR3 paměť pro PC, 16GB (2x 8GB), frekvence 1866 Mb/s, duání napěti</t>
  </si>
  <si>
    <t>bez DPH (cca)</t>
  </si>
  <si>
    <t>s DPH (cca)</t>
  </si>
  <si>
    <t>(Faltova)</t>
  </si>
  <si>
    <t>Červené položky nesmí být dražší než 999,- Kč s DPH za kus!</t>
  </si>
  <si>
    <t>Žádná jednotlivá položka nesmí být dražší než 39.999,- Kč s DPH!, tj. 33 050,- Kč bez DPH.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</si>
</sst>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 val="single"/>
      <sz val="10"/>
      <color theme="10"/>
      <name val="Calibri"/>
      <family val="2"/>
      <scheme val="minor"/>
    </font>
    <font>
      <b/>
      <sz val="10"/>
      <color rgb="FF00B0F0"/>
      <name val="Arial"/>
      <family val="2"/>
    </font>
    <font>
      <b/>
      <sz val="10"/>
      <color theme="9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3">
    <xf numFmtId="0" fontId="0" fillId="0" borderId="0" xfId="0"/>
    <xf numFmtId="0" fontId="3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2" borderId="3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5" fillId="2" borderId="3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right" wrapText="1"/>
    </xf>
    <xf numFmtId="0" fontId="6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5" fillId="2" borderId="5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right" wrapText="1"/>
    </xf>
    <xf numFmtId="0" fontId="5" fillId="2" borderId="5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8" fillId="0" borderId="0" xfId="0" applyFont="1" applyBorder="1"/>
    <xf numFmtId="0" fontId="9" fillId="0" borderId="5" xfId="2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1" fillId="0" borderId="0" xfId="0" applyFont="1" applyBorder="1"/>
    <xf numFmtId="3" fontId="6" fillId="0" borderId="1" xfId="0" applyNumberFormat="1" applyFont="1" applyBorder="1" applyAlignment="1">
      <alignment horizontal="right" wrapText="1"/>
    </xf>
    <xf numFmtId="3" fontId="4" fillId="0" borderId="3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wrapText="1"/>
    </xf>
    <xf numFmtId="3" fontId="3" fillId="0" borderId="4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3" fontId="3" fillId="0" borderId="5" xfId="0" applyNumberFormat="1" applyFont="1" applyBorder="1" applyAlignment="1">
      <alignment wrapText="1"/>
    </xf>
    <xf numFmtId="3" fontId="5" fillId="0" borderId="0" xfId="0" applyNumberFormat="1" applyFont="1" applyBorder="1" applyAlignment="1">
      <alignment horizontal="right" wrapText="1"/>
    </xf>
    <xf numFmtId="3" fontId="5" fillId="0" borderId="4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right" wrapText="1"/>
    </xf>
    <xf numFmtId="3" fontId="2" fillId="0" borderId="4" xfId="0" applyNumberFormat="1" applyFont="1" applyBorder="1" applyAlignment="1">
      <alignment horizontal="right" wrapText="1"/>
    </xf>
    <xf numFmtId="3" fontId="6" fillId="0" borderId="2" xfId="0" applyNumberFormat="1" applyFont="1" applyBorder="1" applyAlignment="1">
      <alignment horizontal="right" wrapText="1"/>
    </xf>
    <xf numFmtId="3" fontId="4" fillId="0" borderId="5" xfId="0" applyNumberFormat="1" applyFont="1" applyBorder="1" applyAlignment="1">
      <alignment horizontal="right" wrapText="1"/>
    </xf>
    <xf numFmtId="3" fontId="6" fillId="0" borderId="0" xfId="0" applyNumberFormat="1" applyFont="1" applyBorder="1" applyAlignment="1">
      <alignment horizontal="right" wrapText="1"/>
    </xf>
    <xf numFmtId="3" fontId="4" fillId="0" borderId="4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3" fontId="2" fillId="0" borderId="3" xfId="0" applyNumberFormat="1" applyFont="1" applyBorder="1" applyAlignment="1">
      <alignment horizontal="right" wrapText="1"/>
    </xf>
    <xf numFmtId="3" fontId="5" fillId="0" borderId="1" xfId="0" applyNumberFormat="1" applyFont="1" applyBorder="1" applyAlignment="1">
      <alignment horizontal="right" wrapText="1"/>
    </xf>
    <xf numFmtId="3" fontId="5" fillId="0" borderId="3" xfId="0" applyNumberFormat="1" applyFont="1" applyBorder="1" applyAlignment="1">
      <alignment horizontal="right" wrapText="1"/>
    </xf>
    <xf numFmtId="3" fontId="3" fillId="0" borderId="2" xfId="0" applyNumberFormat="1" applyFont="1" applyBorder="1" applyAlignment="1">
      <alignment horizontal="right" wrapText="1"/>
    </xf>
    <xf numFmtId="3" fontId="2" fillId="0" borderId="5" xfId="0" applyNumberFormat="1" applyFont="1" applyBorder="1" applyAlignment="1">
      <alignment horizontal="right" wrapText="1"/>
    </xf>
    <xf numFmtId="3" fontId="10" fillId="0" borderId="0" xfId="0" applyNumberFormat="1" applyFont="1" applyBorder="1" applyAlignment="1">
      <alignment horizontal="right" wrapText="1"/>
    </xf>
    <xf numFmtId="3" fontId="11" fillId="0" borderId="0" xfId="0" applyNumberFormat="1" applyFont="1" applyBorder="1"/>
    <xf numFmtId="0" fontId="5" fillId="0" borderId="4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3" fillId="2" borderId="0" xfId="0" applyFont="1" applyFill="1" applyBorder="1"/>
    <xf numFmtId="0" fontId="3" fillId="2" borderId="6" xfId="0" applyFont="1" applyFill="1" applyBorder="1"/>
    <xf numFmtId="3" fontId="3" fillId="2" borderId="7" xfId="0" applyNumberFormat="1" applyFont="1" applyFill="1" applyBorder="1"/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shrinkToFit="1"/>
    </xf>
    <xf numFmtId="0" fontId="5" fillId="2" borderId="1" xfId="0" applyFont="1" applyFill="1" applyBorder="1" applyAlignment="1">
      <alignment horizontal="center" shrinkToFit="1"/>
    </xf>
    <xf numFmtId="0" fontId="5" fillId="2" borderId="9" xfId="0" applyFont="1" applyFill="1" applyBorder="1" applyAlignment="1">
      <alignment horizontal="center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abSelected="1" workbookViewId="0" topLeftCell="A1">
      <selection activeCell="H9" sqref="H9"/>
    </sheetView>
  </sheetViews>
  <sheetFormatPr defaultColWidth="9.140625" defaultRowHeight="15"/>
  <cols>
    <col min="1" max="1" width="26.7109375" style="0" bestFit="1" customWidth="1"/>
    <col min="2" max="2" width="11.7109375" style="0" bestFit="1" customWidth="1"/>
    <col min="3" max="3" width="6.00390625" style="0" bestFit="1" customWidth="1"/>
    <col min="4" max="4" width="14.8515625" style="0" bestFit="1" customWidth="1"/>
    <col min="5" max="5" width="12.57421875" style="0" bestFit="1" customWidth="1"/>
    <col min="6" max="6" width="15.28125" style="0" bestFit="1" customWidth="1"/>
    <col min="7" max="7" width="13.140625" style="0" bestFit="1" customWidth="1"/>
    <col min="8" max="8" width="88.7109375" style="0" customWidth="1"/>
  </cols>
  <sheetData>
    <row r="1" spans="1:8" s="34" customFormat="1" ht="16.15" customHeight="1">
      <c r="A1" s="7" t="s">
        <v>0</v>
      </c>
      <c r="B1" s="5" t="s">
        <v>9</v>
      </c>
      <c r="C1" s="11" t="s">
        <v>6</v>
      </c>
      <c r="D1" s="4" t="s">
        <v>7</v>
      </c>
      <c r="E1" s="14" t="s">
        <v>8</v>
      </c>
      <c r="F1" s="65" t="s">
        <v>4</v>
      </c>
      <c r="G1" s="66"/>
      <c r="H1" s="7" t="s">
        <v>1</v>
      </c>
    </row>
    <row r="2" spans="1:8" s="34" customFormat="1" ht="16.15" customHeight="1" thickBot="1">
      <c r="A2" s="17" t="s">
        <v>2</v>
      </c>
      <c r="B2" s="18"/>
      <c r="C2" s="19" t="s">
        <v>10</v>
      </c>
      <c r="D2" s="20" t="s">
        <v>11</v>
      </c>
      <c r="E2" s="21" t="s">
        <v>3</v>
      </c>
      <c r="F2" s="18"/>
      <c r="G2" s="22" t="s">
        <v>5</v>
      </c>
      <c r="H2" s="17"/>
    </row>
    <row r="3" spans="1:8" s="34" customFormat="1" ht="16.15" customHeight="1">
      <c r="A3" s="27" t="s">
        <v>12</v>
      </c>
      <c r="B3" s="28" t="s">
        <v>13</v>
      </c>
      <c r="C3" s="25">
        <v>1</v>
      </c>
      <c r="D3" s="38">
        <v>4600</v>
      </c>
      <c r="E3" s="39">
        <v>4600</v>
      </c>
      <c r="F3" s="28" t="s">
        <v>14</v>
      </c>
      <c r="G3" s="28" t="s">
        <v>15</v>
      </c>
      <c r="H3" s="26" t="s">
        <v>16</v>
      </c>
    </row>
    <row r="4" spans="1:8" s="34" customFormat="1" ht="16.15" customHeight="1">
      <c r="A4" s="8"/>
      <c r="B4" s="1"/>
      <c r="C4" s="8"/>
      <c r="D4" s="40"/>
      <c r="E4" s="41"/>
      <c r="F4" s="3"/>
      <c r="G4" s="3"/>
      <c r="H4" s="8" t="s">
        <v>17</v>
      </c>
    </row>
    <row r="5" spans="1:8" s="34" customFormat="1" ht="16.15" customHeight="1" thickBot="1">
      <c r="A5" s="16"/>
      <c r="B5" s="29"/>
      <c r="C5" s="16"/>
      <c r="D5" s="42"/>
      <c r="E5" s="43"/>
      <c r="F5" s="6"/>
      <c r="G5" s="6"/>
      <c r="H5" s="16" t="s">
        <v>18</v>
      </c>
    </row>
    <row r="6" spans="1:8" s="34" customFormat="1" ht="16.15" customHeight="1" thickBot="1">
      <c r="A6" s="60" t="s">
        <v>19</v>
      </c>
      <c r="B6" s="2" t="s">
        <v>13</v>
      </c>
      <c r="C6" s="12">
        <v>1</v>
      </c>
      <c r="D6" s="44">
        <v>800</v>
      </c>
      <c r="E6" s="45">
        <v>800</v>
      </c>
      <c r="F6" s="2" t="s">
        <v>14</v>
      </c>
      <c r="G6" s="2" t="s">
        <v>15</v>
      </c>
      <c r="H6" s="8" t="s">
        <v>20</v>
      </c>
    </row>
    <row r="7" spans="1:8" s="34" customFormat="1" ht="16.15" customHeight="1">
      <c r="A7" s="27" t="s">
        <v>21</v>
      </c>
      <c r="B7" s="28" t="s">
        <v>22</v>
      </c>
      <c r="C7" s="25">
        <v>2</v>
      </c>
      <c r="D7" s="38">
        <v>18500</v>
      </c>
      <c r="E7" s="39">
        <v>37000</v>
      </c>
      <c r="F7" s="28" t="s">
        <v>14</v>
      </c>
      <c r="G7" s="28" t="s">
        <v>15</v>
      </c>
      <c r="H7" s="26" t="s">
        <v>23</v>
      </c>
    </row>
    <row r="8" spans="1:8" s="34" customFormat="1" ht="16.15" customHeight="1">
      <c r="A8" s="8"/>
      <c r="B8" s="2" t="s">
        <v>24</v>
      </c>
      <c r="C8" s="8"/>
      <c r="D8" s="40"/>
      <c r="E8" s="41"/>
      <c r="F8" s="3"/>
      <c r="G8" s="3"/>
      <c r="H8" s="15" t="s">
        <v>25</v>
      </c>
    </row>
    <row r="9" spans="1:8" s="34" customFormat="1" ht="16.15" customHeight="1">
      <c r="A9" s="8"/>
      <c r="B9" s="2"/>
      <c r="C9" s="8"/>
      <c r="D9" s="40"/>
      <c r="E9" s="41"/>
      <c r="F9" s="3"/>
      <c r="G9" s="3"/>
      <c r="H9" s="8" t="s">
        <v>26</v>
      </c>
    </row>
    <row r="10" spans="1:8" s="34" customFormat="1" ht="16.15" customHeight="1">
      <c r="A10" s="9" t="s">
        <v>27</v>
      </c>
      <c r="B10" s="2" t="s">
        <v>22</v>
      </c>
      <c r="C10" s="12">
        <v>2</v>
      </c>
      <c r="D10" s="40">
        <v>4300</v>
      </c>
      <c r="E10" s="41">
        <v>8600</v>
      </c>
      <c r="F10" s="2" t="s">
        <v>14</v>
      </c>
      <c r="G10" s="2" t="s">
        <v>15</v>
      </c>
      <c r="H10" s="8" t="s">
        <v>28</v>
      </c>
    </row>
    <row r="11" spans="1:8" s="34" customFormat="1" ht="16.15" customHeight="1" thickBot="1">
      <c r="A11" s="16"/>
      <c r="B11" s="30" t="s">
        <v>24</v>
      </c>
      <c r="C11" s="16"/>
      <c r="D11" s="42"/>
      <c r="E11" s="43"/>
      <c r="F11" s="6"/>
      <c r="G11" s="6"/>
      <c r="H11" s="35"/>
    </row>
    <row r="12" spans="1:8" s="34" customFormat="1" ht="16.15" customHeight="1">
      <c r="A12" s="27" t="s">
        <v>29</v>
      </c>
      <c r="B12" s="28" t="s">
        <v>30</v>
      </c>
      <c r="C12" s="25">
        <v>1</v>
      </c>
      <c r="D12" s="38">
        <v>30000</v>
      </c>
      <c r="E12" s="39">
        <v>30000</v>
      </c>
      <c r="F12" s="28" t="s">
        <v>31</v>
      </c>
      <c r="G12" s="28" t="s">
        <v>30</v>
      </c>
      <c r="H12" s="31" t="s">
        <v>32</v>
      </c>
    </row>
    <row r="13" spans="1:8" s="34" customFormat="1" ht="16.15" customHeight="1" thickBot="1">
      <c r="A13" s="16"/>
      <c r="B13" s="29"/>
      <c r="C13" s="16"/>
      <c r="D13" s="42"/>
      <c r="E13" s="43"/>
      <c r="F13" s="6"/>
      <c r="G13" s="6"/>
      <c r="H13" s="32" t="s">
        <v>33</v>
      </c>
    </row>
    <row r="14" spans="1:8" s="34" customFormat="1" ht="16.15" customHeight="1" thickBot="1">
      <c r="A14" s="9" t="s">
        <v>34</v>
      </c>
      <c r="B14" s="3" t="s">
        <v>35</v>
      </c>
      <c r="C14" s="12">
        <v>1</v>
      </c>
      <c r="D14" s="46">
        <v>2700</v>
      </c>
      <c r="E14" s="47">
        <v>2700</v>
      </c>
      <c r="F14" s="3" t="s">
        <v>36</v>
      </c>
      <c r="G14" s="3" t="s">
        <v>35</v>
      </c>
      <c r="H14" s="8" t="s">
        <v>37</v>
      </c>
    </row>
    <row r="15" spans="1:8" s="34" customFormat="1" ht="16.15" customHeight="1">
      <c r="A15" s="27" t="s">
        <v>38</v>
      </c>
      <c r="B15" s="28" t="s">
        <v>39</v>
      </c>
      <c r="C15" s="25">
        <v>1</v>
      </c>
      <c r="D15" s="38">
        <v>5500</v>
      </c>
      <c r="E15" s="39">
        <v>5500</v>
      </c>
      <c r="F15" s="28" t="s">
        <v>40</v>
      </c>
      <c r="G15" s="28" t="s">
        <v>39</v>
      </c>
      <c r="H15" s="31" t="s">
        <v>41</v>
      </c>
    </row>
    <row r="16" spans="1:8" s="34" customFormat="1" ht="16.15" customHeight="1" thickBot="1">
      <c r="A16" s="16"/>
      <c r="B16" s="29"/>
      <c r="C16" s="16"/>
      <c r="D16" s="42"/>
      <c r="E16" s="43"/>
      <c r="F16" s="6"/>
      <c r="G16" s="6"/>
      <c r="H16" s="32" t="s">
        <v>42</v>
      </c>
    </row>
    <row r="17" spans="1:8" s="34" customFormat="1" ht="16.15" customHeight="1" thickBot="1">
      <c r="A17" s="60" t="s">
        <v>43</v>
      </c>
      <c r="B17" s="2" t="s">
        <v>39</v>
      </c>
      <c r="C17" s="12">
        <v>1</v>
      </c>
      <c r="D17" s="44">
        <v>826</v>
      </c>
      <c r="E17" s="45">
        <v>826</v>
      </c>
      <c r="F17" s="2" t="s">
        <v>40</v>
      </c>
      <c r="G17" s="2" t="s">
        <v>39</v>
      </c>
      <c r="H17" s="15" t="s">
        <v>44</v>
      </c>
    </row>
    <row r="18" spans="1:8" s="34" customFormat="1" ht="16.15" customHeight="1">
      <c r="A18" s="27" t="s">
        <v>45</v>
      </c>
      <c r="B18" s="28" t="s">
        <v>46</v>
      </c>
      <c r="C18" s="25">
        <v>2</v>
      </c>
      <c r="D18" s="38">
        <v>2600</v>
      </c>
      <c r="E18" s="39">
        <v>5200</v>
      </c>
      <c r="F18" s="28" t="s">
        <v>47</v>
      </c>
      <c r="G18" s="28" t="s">
        <v>48</v>
      </c>
      <c r="H18" s="26" t="s">
        <v>49</v>
      </c>
    </row>
    <row r="19" spans="1:8" s="34" customFormat="1" ht="16.15" customHeight="1" thickBot="1">
      <c r="A19" s="33"/>
      <c r="B19" s="30" t="s">
        <v>50</v>
      </c>
      <c r="C19" s="13"/>
      <c r="D19" s="48"/>
      <c r="E19" s="49"/>
      <c r="F19" s="30"/>
      <c r="G19" s="30"/>
      <c r="H19" s="16"/>
    </row>
    <row r="20" spans="1:8" s="34" customFormat="1" ht="16.15" customHeight="1">
      <c r="A20" s="9" t="s">
        <v>51</v>
      </c>
      <c r="B20" s="2" t="s">
        <v>52</v>
      </c>
      <c r="C20" s="12">
        <v>1</v>
      </c>
      <c r="D20" s="50">
        <v>6300</v>
      </c>
      <c r="E20" s="51">
        <v>6300</v>
      </c>
      <c r="F20" s="2" t="s">
        <v>47</v>
      </c>
      <c r="G20" s="2" t="s">
        <v>48</v>
      </c>
      <c r="H20" s="8" t="s">
        <v>53</v>
      </c>
    </row>
    <row r="21" spans="1:8" s="34" customFormat="1" ht="16.15" customHeight="1">
      <c r="A21" s="60" t="s">
        <v>54</v>
      </c>
      <c r="B21" s="2" t="s">
        <v>30</v>
      </c>
      <c r="C21" s="12">
        <v>3</v>
      </c>
      <c r="D21" s="44">
        <v>410</v>
      </c>
      <c r="E21" s="45">
        <v>1230</v>
      </c>
      <c r="F21" s="2" t="s">
        <v>47</v>
      </c>
      <c r="G21" s="2" t="s">
        <v>48</v>
      </c>
      <c r="H21" s="8" t="s">
        <v>55</v>
      </c>
    </row>
    <row r="22" spans="1:8" s="34" customFormat="1" ht="16.15" customHeight="1" thickBot="1">
      <c r="A22" s="60" t="s">
        <v>56</v>
      </c>
      <c r="B22" s="2" t="s">
        <v>30</v>
      </c>
      <c r="C22" s="12">
        <v>4</v>
      </c>
      <c r="D22" s="44">
        <v>820</v>
      </c>
      <c r="E22" s="45">
        <v>3280</v>
      </c>
      <c r="F22" s="2" t="s">
        <v>47</v>
      </c>
      <c r="G22" s="2" t="s">
        <v>48</v>
      </c>
      <c r="H22" s="8" t="s">
        <v>57</v>
      </c>
    </row>
    <row r="23" spans="1:8" s="34" customFormat="1" ht="16.15" customHeight="1">
      <c r="A23" s="23" t="s">
        <v>58</v>
      </c>
      <c r="B23" s="28" t="s">
        <v>59</v>
      </c>
      <c r="C23" s="25">
        <v>1</v>
      </c>
      <c r="D23" s="52">
        <v>15000</v>
      </c>
      <c r="E23" s="53">
        <v>15000</v>
      </c>
      <c r="F23" s="28" t="s">
        <v>47</v>
      </c>
      <c r="G23" s="28" t="s">
        <v>48</v>
      </c>
      <c r="H23" s="26" t="s">
        <v>60</v>
      </c>
    </row>
    <row r="24" spans="1:8" s="34" customFormat="1" ht="16.15" customHeight="1" thickBot="1">
      <c r="A24" s="16"/>
      <c r="B24" s="29"/>
      <c r="C24" s="16"/>
      <c r="D24" s="42"/>
      <c r="E24" s="43"/>
      <c r="F24" s="6"/>
      <c r="G24" s="6"/>
      <c r="H24" s="16" t="s">
        <v>61</v>
      </c>
    </row>
    <row r="25" spans="1:8" s="34" customFormat="1" ht="16.15" customHeight="1" thickBot="1">
      <c r="A25" s="60" t="s">
        <v>62</v>
      </c>
      <c r="B25" s="2" t="s">
        <v>63</v>
      </c>
      <c r="C25" s="12">
        <v>2</v>
      </c>
      <c r="D25" s="44">
        <v>810</v>
      </c>
      <c r="E25" s="45">
        <v>1620</v>
      </c>
      <c r="F25" s="2" t="s">
        <v>64</v>
      </c>
      <c r="G25" s="2" t="s">
        <v>63</v>
      </c>
      <c r="H25" s="8" t="s">
        <v>65</v>
      </c>
    </row>
    <row r="26" spans="1:8" s="34" customFormat="1" ht="16.15" customHeight="1">
      <c r="A26" s="61" t="s">
        <v>66</v>
      </c>
      <c r="B26" s="28" t="s">
        <v>63</v>
      </c>
      <c r="C26" s="25">
        <v>1</v>
      </c>
      <c r="D26" s="54">
        <v>820</v>
      </c>
      <c r="E26" s="55">
        <v>820</v>
      </c>
      <c r="F26" s="28" t="s">
        <v>67</v>
      </c>
      <c r="G26" s="28" t="s">
        <v>63</v>
      </c>
      <c r="H26" s="26" t="s">
        <v>68</v>
      </c>
    </row>
    <row r="27" spans="1:8" s="34" customFormat="1" ht="16.15" customHeight="1" thickBot="1">
      <c r="A27" s="16"/>
      <c r="B27" s="29"/>
      <c r="C27" s="16"/>
      <c r="D27" s="42"/>
      <c r="E27" s="43"/>
      <c r="F27" s="6"/>
      <c r="G27" s="6"/>
      <c r="H27" s="16" t="s">
        <v>69</v>
      </c>
    </row>
    <row r="28" spans="1:8" s="34" customFormat="1" ht="16.15" customHeight="1">
      <c r="A28" s="9" t="s">
        <v>70</v>
      </c>
      <c r="B28" s="2" t="s">
        <v>63</v>
      </c>
      <c r="C28" s="12">
        <v>1</v>
      </c>
      <c r="D28" s="50">
        <v>3000</v>
      </c>
      <c r="E28" s="51">
        <v>3000</v>
      </c>
      <c r="F28" s="2" t="s">
        <v>67</v>
      </c>
      <c r="G28" s="2" t="s">
        <v>63</v>
      </c>
      <c r="H28" s="8" t="s">
        <v>71</v>
      </c>
    </row>
    <row r="29" spans="1:8" s="34" customFormat="1" ht="16.15" customHeight="1" thickBot="1">
      <c r="A29" s="60" t="s">
        <v>19</v>
      </c>
      <c r="B29" s="3" t="s">
        <v>72</v>
      </c>
      <c r="C29" s="12">
        <v>1</v>
      </c>
      <c r="D29" s="44">
        <v>780</v>
      </c>
      <c r="E29" s="45">
        <v>780</v>
      </c>
      <c r="F29" s="3" t="s">
        <v>73</v>
      </c>
      <c r="G29" s="3" t="s">
        <v>74</v>
      </c>
      <c r="H29" s="8" t="s">
        <v>75</v>
      </c>
    </row>
    <row r="30" spans="1:8" s="34" customFormat="1" ht="16.15" customHeight="1">
      <c r="A30" s="27" t="s">
        <v>12</v>
      </c>
      <c r="B30" s="28" t="s">
        <v>76</v>
      </c>
      <c r="C30" s="25">
        <v>1</v>
      </c>
      <c r="D30" s="38">
        <v>4600</v>
      </c>
      <c r="E30" s="39">
        <v>4600</v>
      </c>
      <c r="F30" s="24" t="s">
        <v>77</v>
      </c>
      <c r="G30" s="24" t="s">
        <v>78</v>
      </c>
      <c r="H30" s="26" t="s">
        <v>16</v>
      </c>
    </row>
    <row r="31" spans="1:8" s="34" customFormat="1" ht="16.15" customHeight="1">
      <c r="A31" s="8"/>
      <c r="B31" s="1"/>
      <c r="C31" s="8"/>
      <c r="D31" s="40"/>
      <c r="E31" s="41"/>
      <c r="F31" s="3"/>
      <c r="G31" s="3" t="s">
        <v>104</v>
      </c>
      <c r="H31" s="8" t="s">
        <v>17</v>
      </c>
    </row>
    <row r="32" spans="1:8" s="34" customFormat="1" ht="16.15" customHeight="1" thickBot="1">
      <c r="A32" s="16"/>
      <c r="B32" s="29"/>
      <c r="C32" s="16"/>
      <c r="D32" s="42"/>
      <c r="E32" s="43"/>
      <c r="F32" s="6"/>
      <c r="G32" s="6"/>
      <c r="H32" s="16" t="s">
        <v>18</v>
      </c>
    </row>
    <row r="33" spans="1:8" s="34" customFormat="1" ht="16.15" customHeight="1">
      <c r="A33" s="9" t="s">
        <v>79</v>
      </c>
      <c r="B33" s="3" t="s">
        <v>80</v>
      </c>
      <c r="C33" s="12">
        <v>1</v>
      </c>
      <c r="D33" s="46">
        <v>4700</v>
      </c>
      <c r="E33" s="47">
        <v>4700</v>
      </c>
      <c r="F33" s="3" t="s">
        <v>81</v>
      </c>
      <c r="G33" s="3" t="s">
        <v>80</v>
      </c>
      <c r="H33" s="8" t="s">
        <v>82</v>
      </c>
    </row>
    <row r="34" spans="1:8" s="34" customFormat="1" ht="16.15" customHeight="1">
      <c r="A34" s="60" t="s">
        <v>83</v>
      </c>
      <c r="B34" s="3" t="s">
        <v>80</v>
      </c>
      <c r="C34" s="12">
        <v>2</v>
      </c>
      <c r="D34" s="44">
        <v>700</v>
      </c>
      <c r="E34" s="45">
        <v>1400</v>
      </c>
      <c r="F34" s="3" t="s">
        <v>81</v>
      </c>
      <c r="G34" s="3" t="s">
        <v>80</v>
      </c>
      <c r="H34" s="8" t="s">
        <v>84</v>
      </c>
    </row>
    <row r="35" spans="1:8" s="34" customFormat="1" ht="16.15" customHeight="1">
      <c r="A35" s="60" t="s">
        <v>83</v>
      </c>
      <c r="B35" s="3" t="s">
        <v>80</v>
      </c>
      <c r="C35" s="12">
        <v>3</v>
      </c>
      <c r="D35" s="44">
        <v>700</v>
      </c>
      <c r="E35" s="45">
        <v>2100</v>
      </c>
      <c r="F35" s="3" t="s">
        <v>81</v>
      </c>
      <c r="G35" s="3" t="s">
        <v>80</v>
      </c>
      <c r="H35" s="8" t="s">
        <v>85</v>
      </c>
    </row>
    <row r="36" spans="1:8" s="34" customFormat="1" ht="16.15" customHeight="1">
      <c r="A36" s="60" t="s">
        <v>86</v>
      </c>
      <c r="B36" s="3" t="s">
        <v>80</v>
      </c>
      <c r="C36" s="12">
        <v>4</v>
      </c>
      <c r="D36" s="44">
        <v>800</v>
      </c>
      <c r="E36" s="45">
        <v>3200</v>
      </c>
      <c r="F36" s="3" t="s">
        <v>87</v>
      </c>
      <c r="G36" s="3" t="s">
        <v>80</v>
      </c>
      <c r="H36" s="8" t="s">
        <v>88</v>
      </c>
    </row>
    <row r="37" spans="1:8" s="34" customFormat="1" ht="16.15" customHeight="1">
      <c r="A37" s="60" t="s">
        <v>89</v>
      </c>
      <c r="B37" s="3" t="s">
        <v>80</v>
      </c>
      <c r="C37" s="12">
        <v>1</v>
      </c>
      <c r="D37" s="44">
        <v>400</v>
      </c>
      <c r="E37" s="45">
        <v>400</v>
      </c>
      <c r="F37" s="3" t="s">
        <v>87</v>
      </c>
      <c r="G37" s="3" t="s">
        <v>80</v>
      </c>
      <c r="H37" s="8" t="s">
        <v>90</v>
      </c>
    </row>
    <row r="38" spans="1:8" s="34" customFormat="1" ht="16.15" customHeight="1" thickBot="1">
      <c r="A38" s="60" t="s">
        <v>91</v>
      </c>
      <c r="B38" s="3" t="s">
        <v>80</v>
      </c>
      <c r="C38" s="12">
        <v>2</v>
      </c>
      <c r="D38" s="44">
        <v>500</v>
      </c>
      <c r="E38" s="45">
        <v>1000</v>
      </c>
      <c r="F38" s="3" t="s">
        <v>87</v>
      </c>
      <c r="G38" s="3" t="s">
        <v>80</v>
      </c>
      <c r="H38" s="8" t="s">
        <v>92</v>
      </c>
    </row>
    <row r="39" spans="1:8" s="34" customFormat="1" ht="16.15" customHeight="1">
      <c r="A39" s="23" t="s">
        <v>93</v>
      </c>
      <c r="B39" s="24" t="s">
        <v>80</v>
      </c>
      <c r="C39" s="25">
        <v>1</v>
      </c>
      <c r="D39" s="52">
        <v>2600</v>
      </c>
      <c r="E39" s="53">
        <v>2600</v>
      </c>
      <c r="F39" s="24" t="s">
        <v>87</v>
      </c>
      <c r="G39" s="24" t="s">
        <v>80</v>
      </c>
      <c r="H39" s="26" t="s">
        <v>94</v>
      </c>
    </row>
    <row r="40" spans="1:8" s="34" customFormat="1" ht="16.15" customHeight="1" thickBot="1">
      <c r="A40" s="10"/>
      <c r="B40" s="6"/>
      <c r="C40" s="13"/>
      <c r="D40" s="56"/>
      <c r="E40" s="57"/>
      <c r="F40" s="6"/>
      <c r="G40" s="6"/>
      <c r="H40" s="16" t="s">
        <v>95</v>
      </c>
    </row>
    <row r="41" spans="1:8" s="34" customFormat="1" ht="16.15" customHeight="1">
      <c r="A41" s="9" t="s">
        <v>96</v>
      </c>
      <c r="B41" s="3" t="s">
        <v>80</v>
      </c>
      <c r="C41" s="12">
        <v>3</v>
      </c>
      <c r="D41" s="46">
        <v>4500</v>
      </c>
      <c r="E41" s="47">
        <v>13500</v>
      </c>
      <c r="F41" s="3" t="s">
        <v>87</v>
      </c>
      <c r="G41" s="3" t="s">
        <v>80</v>
      </c>
      <c r="H41" s="8" t="s">
        <v>97</v>
      </c>
    </row>
    <row r="42" spans="1:8" s="34" customFormat="1" ht="16.15" customHeight="1">
      <c r="A42" s="9" t="s">
        <v>98</v>
      </c>
      <c r="B42" s="3" t="s">
        <v>80</v>
      </c>
      <c r="C42" s="12">
        <v>2</v>
      </c>
      <c r="D42" s="46">
        <v>7900</v>
      </c>
      <c r="E42" s="47">
        <v>15800</v>
      </c>
      <c r="F42" s="3" t="s">
        <v>87</v>
      </c>
      <c r="G42" s="3" t="s">
        <v>80</v>
      </c>
      <c r="H42" s="8" t="s">
        <v>99</v>
      </c>
    </row>
    <row r="43" spans="1:8" s="34" customFormat="1" ht="16.15" customHeight="1" thickBot="1">
      <c r="A43" s="10" t="s">
        <v>100</v>
      </c>
      <c r="B43" s="6" t="s">
        <v>80</v>
      </c>
      <c r="C43" s="13">
        <v>1</v>
      </c>
      <c r="D43" s="56">
        <v>1900</v>
      </c>
      <c r="E43" s="57">
        <v>1900</v>
      </c>
      <c r="F43" s="6" t="s">
        <v>87</v>
      </c>
      <c r="G43" s="6" t="s">
        <v>80</v>
      </c>
      <c r="H43" s="16" t="s">
        <v>101</v>
      </c>
    </row>
    <row r="44" spans="1:8" s="34" customFormat="1" ht="16.15" customHeight="1" thickBot="1">
      <c r="A44" s="1"/>
      <c r="B44" s="1"/>
      <c r="C44" s="1"/>
      <c r="D44" s="40"/>
      <c r="E44" s="46">
        <f>SUM(E3:E43)</f>
        <v>178456</v>
      </c>
      <c r="F44" s="1"/>
      <c r="G44" s="1"/>
      <c r="H44" s="1"/>
    </row>
    <row r="45" spans="1:8" s="34" customFormat="1" ht="16.15" customHeight="1">
      <c r="A45" s="70" t="s">
        <v>106</v>
      </c>
      <c r="B45" s="71"/>
      <c r="C45" s="71"/>
      <c r="D45" s="72"/>
      <c r="E45" s="58">
        <v>178500</v>
      </c>
      <c r="F45" s="36" t="s">
        <v>102</v>
      </c>
      <c r="G45" s="1"/>
      <c r="H45" s="1"/>
    </row>
    <row r="46" spans="1:6" s="34" customFormat="1" ht="16.15" customHeight="1">
      <c r="A46" s="63"/>
      <c r="B46" s="62"/>
      <c r="C46" s="62"/>
      <c r="D46" s="64"/>
      <c r="E46" s="59">
        <v>216000</v>
      </c>
      <c r="F46" s="37" t="s">
        <v>103</v>
      </c>
    </row>
    <row r="47" spans="1:4" s="34" customFormat="1" ht="16.15" customHeight="1" thickBot="1">
      <c r="A47" s="67" t="s">
        <v>105</v>
      </c>
      <c r="B47" s="68"/>
      <c r="C47" s="68"/>
      <c r="D47" s="69"/>
    </row>
  </sheetData>
  <mergeCells count="3">
    <mergeCell ref="F1:G1"/>
    <mergeCell ref="A45:D45"/>
    <mergeCell ref="A47:D47"/>
  </mergeCells>
  <printOptions/>
  <pageMargins left="1.06" right="0.25" top="0.75" bottom="0.75" header="0.3" footer="0.3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PetrTas</dc:creator>
  <cp:keywords/>
  <dc:description/>
  <cp:lastModifiedBy>Mgr. Ivana Dvořáková</cp:lastModifiedBy>
  <cp:lastPrinted>2020-10-08T12:32:03Z</cp:lastPrinted>
  <dcterms:created xsi:type="dcterms:W3CDTF">2020-09-09T21:48:52Z</dcterms:created>
  <dcterms:modified xsi:type="dcterms:W3CDTF">2020-10-08T12:32:17Z</dcterms:modified>
  <cp:category/>
  <cp:version/>
  <cp:contentType/>
  <cp:contentStatus/>
</cp:coreProperties>
</file>